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urillo20\Documents\Nursing\General\"/>
    </mc:Choice>
  </mc:AlternateContent>
  <xr:revisionPtr revIDLastSave="0" documentId="13_ncr:1_{0615828F-1D15-4355-85B9-CB544A7BCA65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GPA CALC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F13" i="1"/>
  <c r="D13" i="1"/>
  <c r="G12" i="1"/>
  <c r="H12" i="1" s="1"/>
  <c r="F12" i="1"/>
  <c r="D12" i="1"/>
  <c r="G11" i="1"/>
  <c r="H11" i="1" s="1"/>
  <c r="F11" i="1"/>
  <c r="D11" i="1"/>
  <c r="F14" i="1" l="1"/>
  <c r="H14" i="1"/>
  <c r="I14" i="1" l="1"/>
  <c r="I4" i="1" s="1"/>
</calcChain>
</file>

<file path=xl/sharedStrings.xml><?xml version="1.0" encoding="utf-8"?>
<sst xmlns="http://schemas.openxmlformats.org/spreadsheetml/2006/main" count="20" uniqueCount="20">
  <si>
    <t>Palo Alto College Nursing Program</t>
  </si>
  <si>
    <t>Insert your name and Banner ID number in the orange highlighted cells below:</t>
  </si>
  <si>
    <t>Student Name:</t>
  </si>
  <si>
    <t>Overall GPA</t>
  </si>
  <si>
    <t>Banner ID#</t>
  </si>
  <si>
    <t>This form is designed to calculate your weighted GPA to determine eligibility to apply to the Palo Alto College Nursing Program.</t>
  </si>
  <si>
    <t>In the orange highlighted cells, insert the highest letter grade earned and the last year you took the course.</t>
  </si>
  <si>
    <t>GENED COURSES TAKEN TO ESTABLISH OVERALL GPA</t>
  </si>
  <si>
    <r>
      <rPr>
        <b/>
        <sz val="11"/>
        <color theme="1"/>
        <rFont val="Times New Roman"/>
      </rPr>
      <t xml:space="preserve">Instructions: Fill in the information related </t>
    </r>
    <r>
      <rPr>
        <b/>
        <i/>
        <sz val="11"/>
        <color theme="1"/>
        <rFont val="Times New Roman"/>
      </rPr>
      <t>only</t>
    </r>
    <r>
      <rPr>
        <b/>
        <sz val="11"/>
        <color theme="1"/>
        <rFont val="Times New Roman"/>
      </rPr>
      <t xml:space="preserve"> to the courses that were actually taken</t>
    </r>
  </si>
  <si>
    <t>Year taken</t>
  </si>
  <si>
    <t>Age of course for Fall 2023 Enrollment</t>
  </si>
  <si>
    <t>Letter Grade in Course</t>
  </si>
  <si>
    <t>COURSE CREDIT HOURS</t>
  </si>
  <si>
    <t>GRADE POINTS PER HOUR</t>
  </si>
  <si>
    <t>TOTAL POINTS FOR GPA CALCULATION</t>
  </si>
  <si>
    <t>OVERALL GPA</t>
  </si>
  <si>
    <t>BIOL 2401</t>
  </si>
  <si>
    <t>BIOL 2402</t>
  </si>
  <si>
    <t>BIOL 2420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</si>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</sst>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imes New Roman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FF0000"/>
      <name val="Times New Roman"/>
    </font>
    <font>
      <b/>
      <sz val="14"/>
      <color rgb="FFFF0000"/>
      <name val="Times New Roman"/>
    </font>
    <font>
      <b/>
      <sz val="11"/>
      <color rgb="FFFF0000"/>
      <name val="Times New Roman"/>
    </font>
    <font>
      <sz val="11"/>
      <name val="Times New Roman"/>
    </font>
    <font>
      <b/>
      <i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FFFF99"/>
        <bgColor rgb="FFFFFF99"/>
      </patternFill>
    </fill>
    <fill>
      <patternFill patternType="solid">
        <fgColor rgb="FFBDD6EE"/>
        <bgColor rgb="FFBDD6EE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 wrapText="1"/>
    </xf>
    <xf numFmtId="0" fontId="2" fillId="0" borderId="2" xfId="0" quotePrefix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workbookViewId="0">
      <selection activeCell="D13" sqref="D13"/>
    </sheetView>
  </sheetViews>
  <sheetFormatPr defaultColWidth="12.5703125" defaultRowHeight="15" customHeight="1" x14ac:dyDescent="0.25"/>
  <cols>
    <col min="1" max="1" width="18" customWidth="1"/>
    <col min="2" max="2" width="24.42578125" customWidth="1"/>
    <col min="3" max="3" width="18" customWidth="1"/>
    <col min="4" max="4" width="17.7109375" customWidth="1"/>
    <col min="5" max="5" width="10.7109375" customWidth="1"/>
    <col min="6" max="6" width="10.42578125" customWidth="1"/>
    <col min="7" max="7" width="9.28515625" customWidth="1"/>
    <col min="8" max="8" width="18.28515625" customWidth="1"/>
    <col min="9" max="9" width="20" customWidth="1"/>
    <col min="10" max="26" width="8.5703125" customWidth="1"/>
  </cols>
  <sheetData>
    <row r="1" spans="1:26" x14ac:dyDescent="0.25">
      <c r="A1" s="1"/>
      <c r="B1" s="2" t="s">
        <v>0</v>
      </c>
      <c r="C1" s="1"/>
      <c r="D1" s="1"/>
      <c r="E1" s="1"/>
      <c r="F1" s="1"/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4" t="s">
        <v>1</v>
      </c>
      <c r="C3" s="1"/>
      <c r="D3" s="1"/>
      <c r="E3" s="1"/>
      <c r="F3" s="1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1"/>
      <c r="B4" s="5" t="s">
        <v>2</v>
      </c>
      <c r="C4" s="6"/>
      <c r="D4" s="7"/>
      <c r="E4" s="7"/>
      <c r="F4" s="7"/>
      <c r="G4" s="8"/>
      <c r="H4" s="9" t="s">
        <v>3</v>
      </c>
      <c r="I4" s="10" t="str">
        <f>+I14</f>
        <v/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5">
      <c r="A5" s="1"/>
      <c r="B5" s="5" t="s">
        <v>4</v>
      </c>
      <c r="C5" s="6"/>
      <c r="D5" s="7"/>
      <c r="E5" s="7"/>
      <c r="F5" s="7"/>
      <c r="G5" s="8"/>
      <c r="H5" s="11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">
      <c r="A6" s="1"/>
      <c r="B6" s="12"/>
      <c r="C6" s="1"/>
      <c r="D6" s="1"/>
      <c r="E6" s="1"/>
      <c r="F6" s="1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3" t="s">
        <v>5</v>
      </c>
      <c r="C7" s="1"/>
      <c r="D7" s="1"/>
      <c r="E7" s="1"/>
      <c r="F7" s="1"/>
      <c r="G7" s="3"/>
      <c r="H7" s="3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3" t="s">
        <v>6</v>
      </c>
      <c r="C8" s="1"/>
      <c r="D8" s="1"/>
      <c r="E8" s="1"/>
      <c r="F8" s="1"/>
      <c r="G8" s="3"/>
      <c r="H8" s="3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28" t="s">
        <v>7</v>
      </c>
      <c r="C9" s="29"/>
      <c r="D9" s="29"/>
      <c r="E9" s="29"/>
      <c r="F9" s="29"/>
      <c r="G9" s="29"/>
      <c r="H9" s="29"/>
      <c r="I9" s="3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8.5" x14ac:dyDescent="0.25">
      <c r="A10" s="1"/>
      <c r="B10" s="14" t="s">
        <v>8</v>
      </c>
      <c r="C10" s="15" t="s">
        <v>9</v>
      </c>
      <c r="D10" s="16" t="s">
        <v>10</v>
      </c>
      <c r="E10" s="17" t="s">
        <v>11</v>
      </c>
      <c r="F10" s="16" t="s">
        <v>12</v>
      </c>
      <c r="G10" s="18" t="s">
        <v>13</v>
      </c>
      <c r="H10" s="18" t="s">
        <v>14</v>
      </c>
      <c r="I10" s="19" t="s">
        <v>15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0" t="s">
        <v>16</v>
      </c>
      <c r="C11" s="21"/>
      <c r="D11" s="8" t="str">
        <f t="shared" ref="D11:D13" si="0">IF(C11="","",2023-C11)</f>
        <v/>
      </c>
      <c r="E11" s="21"/>
      <c r="F11" s="8" t="str">
        <f t="shared" ref="F11:F13" si="1">IF(E11&lt;&gt;"",4,"")</f>
        <v/>
      </c>
      <c r="G11" s="8" t="str">
        <f t="shared" ref="G11:G13" si="2">IF(E11="A",4,IF(E11="B",3,IF(E11="C",2,IF(E11="D",1,""))))</f>
        <v/>
      </c>
      <c r="H11" s="8" t="str">
        <f t="shared" ref="H11:H13" si="3">IF(E11="","",+G11*F11)</f>
        <v/>
      </c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0" t="s">
        <v>17</v>
      </c>
      <c r="C12" s="21"/>
      <c r="D12" s="8" t="str">
        <f t="shared" si="0"/>
        <v/>
      </c>
      <c r="E12" s="21"/>
      <c r="F12" s="8" t="str">
        <f t="shared" si="1"/>
        <v/>
      </c>
      <c r="G12" s="8" t="str">
        <f t="shared" si="2"/>
        <v/>
      </c>
      <c r="H12" s="8" t="str">
        <f t="shared" si="3"/>
        <v/>
      </c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20" t="s">
        <v>18</v>
      </c>
      <c r="C13" s="21"/>
      <c r="D13" s="8" t="str">
        <f t="shared" si="0"/>
        <v/>
      </c>
      <c r="E13" s="21"/>
      <c r="F13" s="8" t="str">
        <f t="shared" si="1"/>
        <v/>
      </c>
      <c r="G13" s="8" t="str">
        <f t="shared" si="2"/>
        <v/>
      </c>
      <c r="H13" s="8" t="str">
        <f t="shared" si="3"/>
        <v/>
      </c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23" t="s">
        <v>19</v>
      </c>
      <c r="C14" s="24"/>
      <c r="D14" s="24"/>
      <c r="E14" s="24"/>
      <c r="F14" s="25" t="str">
        <f>IF(SUM(F11:F13)=0,"",SUM(F11:F13))</f>
        <v/>
      </c>
      <c r="G14" s="25"/>
      <c r="H14" s="25" t="str">
        <f>IF(SUM(H11:H13)=0,"",SUM(H11:H13))</f>
        <v/>
      </c>
      <c r="I14" s="26" t="str">
        <f>IFERROR(H14/F14,"")</f>
        <v/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3"/>
      <c r="H19" s="3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3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3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3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3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3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3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3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3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3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3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3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3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3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3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3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3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3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3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3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3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3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3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3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3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3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3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3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3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3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3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3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3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3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3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3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3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3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3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3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3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3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G94" s="27"/>
      <c r="H94" s="27"/>
      <c r="I94" s="2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G95" s="27"/>
      <c r="H95" s="27"/>
      <c r="I95" s="2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G96" s="27"/>
      <c r="H96" s="27"/>
      <c r="I96" s="2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G97" s="27"/>
      <c r="H97" s="27"/>
      <c r="I97" s="2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G98" s="27"/>
      <c r="H98" s="27"/>
      <c r="I98" s="2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G99" s="27"/>
      <c r="H99" s="27"/>
      <c r="I99" s="2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G100" s="27"/>
      <c r="H100" s="27"/>
      <c r="I100" s="2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G101" s="27"/>
      <c r="H101" s="27"/>
      <c r="I101" s="2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G102" s="27"/>
      <c r="H102" s="27"/>
      <c r="I102" s="2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G103" s="27"/>
      <c r="H103" s="27"/>
      <c r="I103" s="2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G104" s="27"/>
      <c r="H104" s="27"/>
      <c r="I104" s="2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G105" s="27"/>
      <c r="H105" s="27"/>
      <c r="I105" s="2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G106" s="27"/>
      <c r="H106" s="27"/>
      <c r="I106" s="2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G107" s="27"/>
      <c r="H107" s="27"/>
      <c r="I107" s="2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G108" s="27"/>
      <c r="H108" s="27"/>
      <c r="I108" s="2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G109" s="27"/>
      <c r="H109" s="27"/>
      <c r="I109" s="2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G110" s="27"/>
      <c r="H110" s="27"/>
      <c r="I110" s="2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G111" s="27"/>
      <c r="H111" s="27"/>
      <c r="I111" s="2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G112" s="27"/>
      <c r="H112" s="27"/>
      <c r="I112" s="2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G113" s="27"/>
      <c r="H113" s="27"/>
      <c r="I113" s="2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G114" s="27"/>
      <c r="H114" s="27"/>
      <c r="I114" s="2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G115" s="27"/>
      <c r="H115" s="27"/>
      <c r="I115" s="2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G116" s="27"/>
      <c r="H116" s="27"/>
      <c r="I116" s="2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G117" s="27"/>
      <c r="H117" s="27"/>
      <c r="I117" s="2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G118" s="27"/>
      <c r="H118" s="27"/>
      <c r="I118" s="2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G119" s="27"/>
      <c r="H119" s="27"/>
      <c r="I119" s="2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G120" s="27"/>
      <c r="H120" s="27"/>
      <c r="I120" s="2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G121" s="27"/>
      <c r="H121" s="27"/>
      <c r="I121" s="2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G122" s="27"/>
      <c r="H122" s="27"/>
      <c r="I122" s="2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G123" s="27"/>
      <c r="H123" s="27"/>
      <c r="I123" s="2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G124" s="27"/>
      <c r="H124" s="27"/>
      <c r="I124" s="2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G125" s="27"/>
      <c r="H125" s="27"/>
      <c r="I125" s="2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G126" s="27"/>
      <c r="H126" s="27"/>
      <c r="I126" s="2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G127" s="27"/>
      <c r="H127" s="27"/>
      <c r="I127" s="2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G128" s="27"/>
      <c r="H128" s="27"/>
      <c r="I128" s="2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G129" s="27"/>
      <c r="H129" s="27"/>
      <c r="I129" s="2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G130" s="27"/>
      <c r="H130" s="27"/>
      <c r="I130" s="2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G131" s="27"/>
      <c r="H131" s="27"/>
      <c r="I131" s="2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G132" s="27"/>
      <c r="H132" s="27"/>
      <c r="I132" s="2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G133" s="27"/>
      <c r="H133" s="27"/>
      <c r="I133" s="2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G134" s="27"/>
      <c r="H134" s="27"/>
      <c r="I134" s="2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G135" s="27"/>
      <c r="H135" s="27"/>
      <c r="I135" s="2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G136" s="27"/>
      <c r="H136" s="27"/>
      <c r="I136" s="2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G137" s="27"/>
      <c r="H137" s="27"/>
      <c r="I137" s="2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G138" s="27"/>
      <c r="H138" s="27"/>
      <c r="I138" s="2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G139" s="27"/>
      <c r="H139" s="27"/>
      <c r="I139" s="2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G140" s="27"/>
      <c r="H140" s="27"/>
      <c r="I140" s="2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G141" s="27"/>
      <c r="H141" s="27"/>
      <c r="I141" s="2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G142" s="27"/>
      <c r="H142" s="27"/>
      <c r="I142" s="2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G143" s="27"/>
      <c r="H143" s="27"/>
      <c r="I143" s="2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G144" s="27"/>
      <c r="H144" s="27"/>
      <c r="I144" s="2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G145" s="27"/>
      <c r="H145" s="27"/>
      <c r="I145" s="2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G146" s="27"/>
      <c r="H146" s="27"/>
      <c r="I146" s="2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G147" s="27"/>
      <c r="H147" s="27"/>
      <c r="I147" s="2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G148" s="27"/>
      <c r="H148" s="27"/>
      <c r="I148" s="2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G149" s="27"/>
      <c r="H149" s="27"/>
      <c r="I149" s="2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G150" s="27"/>
      <c r="H150" s="27"/>
      <c r="I150" s="2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G151" s="27"/>
      <c r="H151" s="27"/>
      <c r="I151" s="2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G152" s="27"/>
      <c r="H152" s="27"/>
      <c r="I152" s="2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G153" s="27"/>
      <c r="H153" s="27"/>
      <c r="I153" s="2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G154" s="27"/>
      <c r="H154" s="27"/>
      <c r="I154" s="2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G155" s="27"/>
      <c r="H155" s="27"/>
      <c r="I155" s="2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G156" s="27"/>
      <c r="H156" s="27"/>
      <c r="I156" s="2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G157" s="27"/>
      <c r="H157" s="27"/>
      <c r="I157" s="2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G158" s="27"/>
      <c r="H158" s="27"/>
      <c r="I158" s="2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G159" s="27"/>
      <c r="H159" s="27"/>
      <c r="I159" s="2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G160" s="27"/>
      <c r="H160" s="27"/>
      <c r="I160" s="2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G161" s="27"/>
      <c r="H161" s="27"/>
      <c r="I161" s="2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G162" s="27"/>
      <c r="H162" s="27"/>
      <c r="I162" s="2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G163" s="27"/>
      <c r="H163" s="27"/>
      <c r="I163" s="2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G164" s="27"/>
      <c r="H164" s="27"/>
      <c r="I164" s="2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G165" s="27"/>
      <c r="H165" s="27"/>
      <c r="I165" s="2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G166" s="27"/>
      <c r="H166" s="27"/>
      <c r="I166" s="2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G167" s="27"/>
      <c r="H167" s="27"/>
      <c r="I167" s="2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G168" s="27"/>
      <c r="H168" s="27"/>
      <c r="I168" s="2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G169" s="27"/>
      <c r="H169" s="27"/>
      <c r="I169" s="2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G170" s="27"/>
      <c r="H170" s="27"/>
      <c r="I170" s="2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G171" s="27"/>
      <c r="H171" s="27"/>
      <c r="I171" s="2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G172" s="27"/>
      <c r="H172" s="27"/>
      <c r="I172" s="2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G173" s="27"/>
      <c r="H173" s="27"/>
      <c r="I173" s="2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G174" s="27"/>
      <c r="H174" s="27"/>
      <c r="I174" s="2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G175" s="27"/>
      <c r="H175" s="27"/>
      <c r="I175" s="2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G176" s="27"/>
      <c r="H176" s="27"/>
      <c r="I176" s="2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G177" s="27"/>
      <c r="H177" s="27"/>
      <c r="I177" s="2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G178" s="27"/>
      <c r="H178" s="27"/>
      <c r="I178" s="2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G179" s="27"/>
      <c r="H179" s="27"/>
      <c r="I179" s="2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G180" s="27"/>
      <c r="H180" s="27"/>
      <c r="I180" s="2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G181" s="27"/>
      <c r="H181" s="27"/>
      <c r="I181" s="2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G182" s="27"/>
      <c r="H182" s="27"/>
      <c r="I182" s="2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G183" s="27"/>
      <c r="H183" s="27"/>
      <c r="I183" s="2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G184" s="27"/>
      <c r="H184" s="27"/>
      <c r="I184" s="2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G185" s="27"/>
      <c r="H185" s="27"/>
      <c r="I185" s="2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G186" s="27"/>
      <c r="H186" s="27"/>
      <c r="I186" s="2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G187" s="27"/>
      <c r="H187" s="27"/>
      <c r="I187" s="2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G188" s="27"/>
      <c r="H188" s="27"/>
      <c r="I188" s="2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G189" s="27"/>
      <c r="H189" s="27"/>
      <c r="I189" s="2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G190" s="27"/>
      <c r="H190" s="27"/>
      <c r="I190" s="2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G191" s="27"/>
      <c r="H191" s="27"/>
      <c r="I191" s="2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G192" s="27"/>
      <c r="H192" s="27"/>
      <c r="I192" s="2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G193" s="27"/>
      <c r="H193" s="27"/>
      <c r="I193" s="2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G194" s="27"/>
      <c r="H194" s="27"/>
      <c r="I194" s="2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G195" s="27"/>
      <c r="H195" s="27"/>
      <c r="I195" s="2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G196" s="27"/>
      <c r="H196" s="27"/>
      <c r="I196" s="2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G197" s="27"/>
      <c r="H197" s="27"/>
      <c r="I197" s="2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G198" s="27"/>
      <c r="H198" s="27"/>
      <c r="I198" s="2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G199" s="27"/>
      <c r="H199" s="27"/>
      <c r="I199" s="2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G200" s="27"/>
      <c r="H200" s="27"/>
      <c r="I200" s="2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G201" s="27"/>
      <c r="H201" s="27"/>
      <c r="I201" s="2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G202" s="27"/>
      <c r="H202" s="27"/>
      <c r="I202" s="2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G203" s="27"/>
      <c r="H203" s="27"/>
      <c r="I203" s="2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G204" s="27"/>
      <c r="H204" s="27"/>
      <c r="I204" s="2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G205" s="27"/>
      <c r="H205" s="27"/>
      <c r="I205" s="2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G206" s="27"/>
      <c r="H206" s="27"/>
      <c r="I206" s="2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G207" s="27"/>
      <c r="H207" s="27"/>
      <c r="I207" s="2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G208" s="27"/>
      <c r="H208" s="27"/>
      <c r="I208" s="2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G209" s="27"/>
      <c r="H209" s="27"/>
      <c r="I209" s="2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G210" s="27"/>
      <c r="H210" s="27"/>
      <c r="I210" s="2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G211" s="27"/>
      <c r="H211" s="27"/>
      <c r="I211" s="2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G212" s="27"/>
      <c r="H212" s="27"/>
      <c r="I212" s="2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G213" s="27"/>
      <c r="H213" s="27"/>
      <c r="I213" s="2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G214" s="27"/>
      <c r="H214" s="27"/>
      <c r="I214" s="2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G215" s="27"/>
      <c r="H215" s="27"/>
      <c r="I215" s="2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G216" s="27"/>
      <c r="H216" s="27"/>
      <c r="I216" s="2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G217" s="27"/>
      <c r="H217" s="27"/>
      <c r="I217" s="2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G218" s="27"/>
      <c r="H218" s="27"/>
      <c r="I218" s="2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G219" s="27"/>
      <c r="H219" s="27"/>
      <c r="I219" s="2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G220" s="27"/>
      <c r="H220" s="27"/>
      <c r="I220" s="2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G221" s="27"/>
      <c r="H221" s="27"/>
      <c r="I221" s="2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G222" s="27"/>
      <c r="H222" s="27"/>
      <c r="I222" s="2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G223" s="27"/>
      <c r="H223" s="27"/>
      <c r="I223" s="2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G224" s="27"/>
      <c r="H224" s="27"/>
      <c r="I224" s="2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G225" s="27"/>
      <c r="H225" s="27"/>
      <c r="I225" s="2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G226" s="27"/>
      <c r="H226" s="27"/>
      <c r="I226" s="2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G227" s="27"/>
      <c r="H227" s="27"/>
      <c r="I227" s="2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G228" s="27"/>
      <c r="H228" s="27"/>
      <c r="I228" s="2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G229" s="27"/>
      <c r="H229" s="27"/>
      <c r="I229" s="2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G230" s="27"/>
      <c r="H230" s="27"/>
      <c r="I230" s="2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G231" s="27"/>
      <c r="H231" s="27"/>
      <c r="I231" s="2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G232" s="27"/>
      <c r="H232" s="27"/>
      <c r="I232" s="2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G233" s="27"/>
      <c r="H233" s="27"/>
      <c r="I233" s="2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G234" s="27"/>
      <c r="H234" s="27"/>
      <c r="I234" s="2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G235" s="27"/>
      <c r="H235" s="27"/>
      <c r="I235" s="2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G236" s="27"/>
      <c r="H236" s="27"/>
      <c r="I236" s="2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G237" s="27"/>
      <c r="H237" s="27"/>
      <c r="I237" s="2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G238" s="27"/>
      <c r="H238" s="27"/>
      <c r="I238" s="2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G239" s="27"/>
      <c r="H239" s="27"/>
      <c r="I239" s="2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G240" s="27"/>
      <c r="H240" s="27"/>
      <c r="I240" s="2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G241" s="27"/>
      <c r="H241" s="27"/>
      <c r="I241" s="2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G242" s="27"/>
      <c r="H242" s="27"/>
      <c r="I242" s="2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G243" s="27"/>
      <c r="H243" s="27"/>
      <c r="I243" s="2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G244" s="27"/>
      <c r="H244" s="27"/>
      <c r="I244" s="2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G245" s="27"/>
      <c r="H245" s="27"/>
      <c r="I245" s="2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G246" s="27"/>
      <c r="H246" s="27"/>
      <c r="I246" s="2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G247" s="27"/>
      <c r="H247" s="27"/>
      <c r="I247" s="2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G248" s="27"/>
      <c r="H248" s="27"/>
      <c r="I248" s="2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G249" s="27"/>
      <c r="H249" s="27"/>
      <c r="I249" s="2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G250" s="27"/>
      <c r="H250" s="27"/>
      <c r="I250" s="2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G251" s="27"/>
      <c r="H251" s="27"/>
      <c r="I251" s="2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G252" s="27"/>
      <c r="H252" s="27"/>
      <c r="I252" s="2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G253" s="27"/>
      <c r="H253" s="27"/>
      <c r="I253" s="2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G254" s="27"/>
      <c r="H254" s="27"/>
      <c r="I254" s="2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G255" s="27"/>
      <c r="H255" s="27"/>
      <c r="I255" s="2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G256" s="27"/>
      <c r="H256" s="27"/>
      <c r="I256" s="2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G257" s="27"/>
      <c r="H257" s="27"/>
      <c r="I257" s="2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G258" s="27"/>
      <c r="H258" s="27"/>
      <c r="I258" s="2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G259" s="27"/>
      <c r="H259" s="27"/>
      <c r="I259" s="2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G260" s="27"/>
      <c r="H260" s="27"/>
      <c r="I260" s="2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G261" s="27"/>
      <c r="H261" s="27"/>
      <c r="I261" s="2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G262" s="27"/>
      <c r="H262" s="27"/>
      <c r="I262" s="2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G263" s="27"/>
      <c r="H263" s="27"/>
      <c r="I263" s="2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G264" s="27"/>
      <c r="H264" s="27"/>
      <c r="I264" s="2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G265" s="27"/>
      <c r="H265" s="27"/>
      <c r="I265" s="2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G266" s="27"/>
      <c r="H266" s="27"/>
      <c r="I266" s="2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G267" s="27"/>
      <c r="H267" s="27"/>
      <c r="I267" s="2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G268" s="27"/>
      <c r="H268" s="27"/>
      <c r="I268" s="2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G269" s="27"/>
      <c r="H269" s="27"/>
      <c r="I269" s="2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G270" s="27"/>
      <c r="H270" s="27"/>
      <c r="I270" s="2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G271" s="27"/>
      <c r="H271" s="27"/>
      <c r="I271" s="2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G272" s="27"/>
      <c r="H272" s="27"/>
      <c r="I272" s="2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G273" s="27"/>
      <c r="H273" s="27"/>
      <c r="I273" s="2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G274" s="27"/>
      <c r="H274" s="27"/>
      <c r="I274" s="2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G275" s="27"/>
      <c r="H275" s="27"/>
      <c r="I275" s="2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G276" s="27"/>
      <c r="H276" s="27"/>
      <c r="I276" s="2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G277" s="27"/>
      <c r="H277" s="27"/>
      <c r="I277" s="2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G278" s="27"/>
      <c r="H278" s="27"/>
      <c r="I278" s="2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G279" s="27"/>
      <c r="H279" s="27"/>
      <c r="I279" s="2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G280" s="27"/>
      <c r="H280" s="27"/>
      <c r="I280" s="2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G281" s="27"/>
      <c r="H281" s="27"/>
      <c r="I281" s="2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G282" s="27"/>
      <c r="H282" s="27"/>
      <c r="I282" s="2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G283" s="27"/>
      <c r="H283" s="27"/>
      <c r="I283" s="2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G284" s="27"/>
      <c r="H284" s="27"/>
      <c r="I284" s="2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G285" s="27"/>
      <c r="H285" s="27"/>
      <c r="I285" s="2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G286" s="27"/>
      <c r="H286" s="27"/>
      <c r="I286" s="2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G287" s="27"/>
      <c r="H287" s="27"/>
      <c r="I287" s="2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G288" s="27"/>
      <c r="H288" s="27"/>
      <c r="I288" s="2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G289" s="27"/>
      <c r="H289" s="27"/>
      <c r="I289" s="2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G290" s="27"/>
      <c r="H290" s="27"/>
      <c r="I290" s="2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G291" s="27"/>
      <c r="H291" s="27"/>
      <c r="I291" s="2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G292" s="27"/>
      <c r="H292" s="27"/>
      <c r="I292" s="2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G293" s="27"/>
      <c r="H293" s="27"/>
      <c r="I293" s="2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G294" s="27"/>
      <c r="H294" s="27"/>
      <c r="I294" s="2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G295" s="27"/>
      <c r="H295" s="27"/>
      <c r="I295" s="2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G296" s="27"/>
      <c r="H296" s="27"/>
      <c r="I296" s="2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G297" s="27"/>
      <c r="H297" s="27"/>
      <c r="I297" s="2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G298" s="27"/>
      <c r="H298" s="27"/>
      <c r="I298" s="2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G299" s="27"/>
      <c r="H299" s="27"/>
      <c r="I299" s="2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G300" s="27"/>
      <c r="H300" s="27"/>
      <c r="I300" s="2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G301" s="27"/>
      <c r="H301" s="27"/>
      <c r="I301" s="2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G302" s="27"/>
      <c r="H302" s="27"/>
      <c r="I302" s="2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G303" s="27"/>
      <c r="H303" s="27"/>
      <c r="I303" s="2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G304" s="27"/>
      <c r="H304" s="27"/>
      <c r="I304" s="2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G305" s="27"/>
      <c r="H305" s="27"/>
      <c r="I305" s="2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G306" s="27"/>
      <c r="H306" s="27"/>
      <c r="I306" s="2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G307" s="27"/>
      <c r="H307" s="27"/>
      <c r="I307" s="2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G308" s="27"/>
      <c r="H308" s="27"/>
      <c r="I308" s="2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G309" s="27"/>
      <c r="H309" s="27"/>
      <c r="I309" s="2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G310" s="27"/>
      <c r="H310" s="27"/>
      <c r="I310" s="2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G311" s="27"/>
      <c r="H311" s="27"/>
      <c r="I311" s="2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G312" s="27"/>
      <c r="H312" s="27"/>
      <c r="I312" s="2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G313" s="27"/>
      <c r="H313" s="27"/>
      <c r="I313" s="2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G314" s="27"/>
      <c r="H314" s="27"/>
      <c r="I314" s="2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G315" s="27"/>
      <c r="H315" s="27"/>
      <c r="I315" s="2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G316" s="27"/>
      <c r="H316" s="27"/>
      <c r="I316" s="2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G317" s="27"/>
      <c r="H317" s="27"/>
      <c r="I317" s="2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G318" s="27"/>
      <c r="H318" s="27"/>
      <c r="I318" s="2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G319" s="27"/>
      <c r="H319" s="27"/>
      <c r="I319" s="2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G320" s="27"/>
      <c r="H320" s="27"/>
      <c r="I320" s="2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G321" s="27"/>
      <c r="H321" s="27"/>
      <c r="I321" s="2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G322" s="27"/>
      <c r="H322" s="27"/>
      <c r="I322" s="2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G323" s="27"/>
      <c r="H323" s="27"/>
      <c r="I323" s="2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G324" s="27"/>
      <c r="H324" s="27"/>
      <c r="I324" s="2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G325" s="27"/>
      <c r="H325" s="27"/>
      <c r="I325" s="2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G326" s="27"/>
      <c r="H326" s="27"/>
      <c r="I326" s="2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G327" s="27"/>
      <c r="H327" s="27"/>
      <c r="I327" s="2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G328" s="27"/>
      <c r="H328" s="27"/>
      <c r="I328" s="2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G329" s="27"/>
      <c r="H329" s="27"/>
      <c r="I329" s="2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G330" s="27"/>
      <c r="H330" s="27"/>
      <c r="I330" s="2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G331" s="27"/>
      <c r="H331" s="27"/>
      <c r="I331" s="2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G332" s="27"/>
      <c r="H332" s="27"/>
      <c r="I332" s="2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G333" s="27"/>
      <c r="H333" s="27"/>
      <c r="I333" s="2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G334" s="27"/>
      <c r="H334" s="27"/>
      <c r="I334" s="2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G335" s="27"/>
      <c r="H335" s="27"/>
      <c r="I335" s="2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G336" s="27"/>
      <c r="H336" s="27"/>
      <c r="I336" s="2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G337" s="27"/>
      <c r="H337" s="27"/>
      <c r="I337" s="2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G338" s="27"/>
      <c r="H338" s="27"/>
      <c r="I338" s="2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G339" s="27"/>
      <c r="H339" s="27"/>
      <c r="I339" s="2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G340" s="27"/>
      <c r="H340" s="27"/>
      <c r="I340" s="2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G341" s="27"/>
      <c r="H341" s="27"/>
      <c r="I341" s="2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G342" s="27"/>
      <c r="H342" s="27"/>
      <c r="I342" s="2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G343" s="27"/>
      <c r="H343" s="27"/>
      <c r="I343" s="2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G344" s="27"/>
      <c r="H344" s="27"/>
      <c r="I344" s="2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G345" s="27"/>
      <c r="H345" s="27"/>
      <c r="I345" s="2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G346" s="27"/>
      <c r="H346" s="27"/>
      <c r="I346" s="2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G347" s="27"/>
      <c r="H347" s="27"/>
      <c r="I347" s="2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G348" s="27"/>
      <c r="H348" s="27"/>
      <c r="I348" s="2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G349" s="27"/>
      <c r="H349" s="27"/>
      <c r="I349" s="2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G350" s="27"/>
      <c r="H350" s="27"/>
      <c r="I350" s="2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G351" s="27"/>
      <c r="H351" s="27"/>
      <c r="I351" s="2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G352" s="27"/>
      <c r="H352" s="27"/>
      <c r="I352" s="2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G353" s="27"/>
      <c r="H353" s="27"/>
      <c r="I353" s="2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G354" s="27"/>
      <c r="H354" s="27"/>
      <c r="I354" s="2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G355" s="27"/>
      <c r="H355" s="27"/>
      <c r="I355" s="2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G356" s="27"/>
      <c r="H356" s="27"/>
      <c r="I356" s="2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G357" s="27"/>
      <c r="H357" s="27"/>
      <c r="I357" s="2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G358" s="27"/>
      <c r="H358" s="27"/>
      <c r="I358" s="2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G359" s="27"/>
      <c r="H359" s="27"/>
      <c r="I359" s="2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G360" s="27"/>
      <c r="H360" s="27"/>
      <c r="I360" s="2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G361" s="27"/>
      <c r="H361" s="27"/>
      <c r="I361" s="2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G362" s="27"/>
      <c r="H362" s="27"/>
      <c r="I362" s="2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G363" s="27"/>
      <c r="H363" s="27"/>
      <c r="I363" s="2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G364" s="27"/>
      <c r="H364" s="27"/>
      <c r="I364" s="2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G365" s="27"/>
      <c r="H365" s="27"/>
      <c r="I365" s="2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G366" s="27"/>
      <c r="H366" s="27"/>
      <c r="I366" s="2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G367" s="27"/>
      <c r="H367" s="27"/>
      <c r="I367" s="2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G368" s="27"/>
      <c r="H368" s="27"/>
      <c r="I368" s="2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G369" s="27"/>
      <c r="H369" s="27"/>
      <c r="I369" s="2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G370" s="27"/>
      <c r="H370" s="27"/>
      <c r="I370" s="2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G371" s="27"/>
      <c r="H371" s="27"/>
      <c r="I371" s="2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G372" s="27"/>
      <c r="H372" s="27"/>
      <c r="I372" s="2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G373" s="27"/>
      <c r="H373" s="27"/>
      <c r="I373" s="2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G374" s="27"/>
      <c r="H374" s="27"/>
      <c r="I374" s="2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G375" s="27"/>
      <c r="H375" s="27"/>
      <c r="I375" s="2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G376" s="27"/>
      <c r="H376" s="27"/>
      <c r="I376" s="2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G377" s="27"/>
      <c r="H377" s="27"/>
      <c r="I377" s="2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G378" s="27"/>
      <c r="H378" s="27"/>
      <c r="I378" s="2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G379" s="27"/>
      <c r="H379" s="27"/>
      <c r="I379" s="2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G380" s="27"/>
      <c r="H380" s="27"/>
      <c r="I380" s="2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G381" s="27"/>
      <c r="H381" s="27"/>
      <c r="I381" s="2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G382" s="27"/>
      <c r="H382" s="27"/>
      <c r="I382" s="2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G383" s="27"/>
      <c r="H383" s="27"/>
      <c r="I383" s="2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G384" s="27"/>
      <c r="H384" s="27"/>
      <c r="I384" s="2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G385" s="27"/>
      <c r="H385" s="27"/>
      <c r="I385" s="2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G386" s="27"/>
      <c r="H386" s="27"/>
      <c r="I386" s="2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G387" s="27"/>
      <c r="H387" s="27"/>
      <c r="I387" s="2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G388" s="27"/>
      <c r="H388" s="27"/>
      <c r="I388" s="2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G389" s="27"/>
      <c r="H389" s="27"/>
      <c r="I389" s="2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G390" s="27"/>
      <c r="H390" s="27"/>
      <c r="I390" s="2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G391" s="27"/>
      <c r="H391" s="27"/>
      <c r="I391" s="2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G392" s="27"/>
      <c r="H392" s="27"/>
      <c r="I392" s="2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G393" s="27"/>
      <c r="H393" s="27"/>
      <c r="I393" s="2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G394" s="27"/>
      <c r="H394" s="27"/>
      <c r="I394" s="2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G395" s="27"/>
      <c r="H395" s="27"/>
      <c r="I395" s="2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G396" s="27"/>
      <c r="H396" s="27"/>
      <c r="I396" s="2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G397" s="27"/>
      <c r="H397" s="27"/>
      <c r="I397" s="2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G398" s="27"/>
      <c r="H398" s="27"/>
      <c r="I398" s="2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G399" s="27"/>
      <c r="H399" s="27"/>
      <c r="I399" s="2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G400" s="27"/>
      <c r="H400" s="27"/>
      <c r="I400" s="2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G401" s="27"/>
      <c r="H401" s="27"/>
      <c r="I401" s="2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G402" s="27"/>
      <c r="H402" s="27"/>
      <c r="I402" s="2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G403" s="27"/>
      <c r="H403" s="27"/>
      <c r="I403" s="2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G404" s="27"/>
      <c r="H404" s="27"/>
      <c r="I404" s="2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G405" s="27"/>
      <c r="H405" s="27"/>
      <c r="I405" s="2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G406" s="27"/>
      <c r="H406" s="27"/>
      <c r="I406" s="2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G407" s="27"/>
      <c r="H407" s="27"/>
      <c r="I407" s="2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G408" s="27"/>
      <c r="H408" s="27"/>
      <c r="I408" s="2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G409" s="27"/>
      <c r="H409" s="27"/>
      <c r="I409" s="2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G410" s="27"/>
      <c r="H410" s="27"/>
      <c r="I410" s="2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G411" s="27"/>
      <c r="H411" s="27"/>
      <c r="I411" s="2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G412" s="27"/>
      <c r="H412" s="27"/>
      <c r="I412" s="2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G413" s="27"/>
      <c r="H413" s="27"/>
      <c r="I413" s="2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G414" s="27"/>
      <c r="H414" s="27"/>
      <c r="I414" s="2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G415" s="27"/>
      <c r="H415" s="27"/>
      <c r="I415" s="2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G416" s="27"/>
      <c r="H416" s="27"/>
      <c r="I416" s="2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G417" s="27"/>
      <c r="H417" s="27"/>
      <c r="I417" s="2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G418" s="27"/>
      <c r="H418" s="27"/>
      <c r="I418" s="2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G419" s="27"/>
      <c r="H419" s="27"/>
      <c r="I419" s="2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G420" s="27"/>
      <c r="H420" s="27"/>
      <c r="I420" s="2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G421" s="27"/>
      <c r="H421" s="27"/>
      <c r="I421" s="2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G422" s="27"/>
      <c r="H422" s="27"/>
      <c r="I422" s="2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G423" s="27"/>
      <c r="H423" s="27"/>
      <c r="I423" s="2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G424" s="27"/>
      <c r="H424" s="27"/>
      <c r="I424" s="2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G425" s="27"/>
      <c r="H425" s="27"/>
      <c r="I425" s="2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G426" s="27"/>
      <c r="H426" s="27"/>
      <c r="I426" s="2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G427" s="27"/>
      <c r="H427" s="27"/>
      <c r="I427" s="2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G428" s="27"/>
      <c r="H428" s="27"/>
      <c r="I428" s="2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G429" s="27"/>
      <c r="H429" s="27"/>
      <c r="I429" s="2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G430" s="27"/>
      <c r="H430" s="27"/>
      <c r="I430" s="2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G431" s="27"/>
      <c r="H431" s="27"/>
      <c r="I431" s="2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G432" s="27"/>
      <c r="H432" s="27"/>
      <c r="I432" s="2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G433" s="27"/>
      <c r="H433" s="27"/>
      <c r="I433" s="2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G434" s="27"/>
      <c r="H434" s="27"/>
      <c r="I434" s="2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G435" s="27"/>
      <c r="H435" s="27"/>
      <c r="I435" s="2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G436" s="27"/>
      <c r="H436" s="27"/>
      <c r="I436" s="2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G437" s="27"/>
      <c r="H437" s="27"/>
      <c r="I437" s="2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G438" s="27"/>
      <c r="H438" s="27"/>
      <c r="I438" s="2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G439" s="27"/>
      <c r="H439" s="27"/>
      <c r="I439" s="2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G440" s="27"/>
      <c r="H440" s="27"/>
      <c r="I440" s="2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G441" s="27"/>
      <c r="H441" s="27"/>
      <c r="I441" s="2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G442" s="27"/>
      <c r="H442" s="27"/>
      <c r="I442" s="2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G443" s="27"/>
      <c r="H443" s="27"/>
      <c r="I443" s="2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G444" s="27"/>
      <c r="H444" s="27"/>
      <c r="I444" s="2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G445" s="27"/>
      <c r="H445" s="27"/>
      <c r="I445" s="2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G446" s="27"/>
      <c r="H446" s="27"/>
      <c r="I446" s="2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G447" s="27"/>
      <c r="H447" s="27"/>
      <c r="I447" s="2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G448" s="27"/>
      <c r="H448" s="27"/>
      <c r="I448" s="2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G449" s="27"/>
      <c r="H449" s="27"/>
      <c r="I449" s="2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G450" s="27"/>
      <c r="H450" s="27"/>
      <c r="I450" s="2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G451" s="27"/>
      <c r="H451" s="27"/>
      <c r="I451" s="2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G452" s="27"/>
      <c r="H452" s="27"/>
      <c r="I452" s="2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G453" s="27"/>
      <c r="H453" s="27"/>
      <c r="I453" s="2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G454" s="27"/>
      <c r="H454" s="27"/>
      <c r="I454" s="2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G455" s="27"/>
      <c r="H455" s="27"/>
      <c r="I455" s="2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G456" s="27"/>
      <c r="H456" s="27"/>
      <c r="I456" s="2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G457" s="27"/>
      <c r="H457" s="27"/>
      <c r="I457" s="2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G458" s="27"/>
      <c r="H458" s="27"/>
      <c r="I458" s="2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G459" s="27"/>
      <c r="H459" s="27"/>
      <c r="I459" s="2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G460" s="27"/>
      <c r="H460" s="27"/>
      <c r="I460" s="2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G461" s="27"/>
      <c r="H461" s="27"/>
      <c r="I461" s="2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G462" s="27"/>
      <c r="H462" s="27"/>
      <c r="I462" s="2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G463" s="27"/>
      <c r="H463" s="27"/>
      <c r="I463" s="2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G464" s="27"/>
      <c r="H464" s="27"/>
      <c r="I464" s="2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G465" s="27"/>
      <c r="H465" s="27"/>
      <c r="I465" s="2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G466" s="27"/>
      <c r="H466" s="27"/>
      <c r="I466" s="2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G467" s="27"/>
      <c r="H467" s="27"/>
      <c r="I467" s="2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G468" s="27"/>
      <c r="H468" s="27"/>
      <c r="I468" s="2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G469" s="27"/>
      <c r="H469" s="27"/>
      <c r="I469" s="2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G470" s="27"/>
      <c r="H470" s="27"/>
      <c r="I470" s="2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G471" s="27"/>
      <c r="H471" s="27"/>
      <c r="I471" s="2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G472" s="27"/>
      <c r="H472" s="27"/>
      <c r="I472" s="2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G473" s="27"/>
      <c r="H473" s="27"/>
      <c r="I473" s="2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G474" s="27"/>
      <c r="H474" s="27"/>
      <c r="I474" s="2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G475" s="27"/>
      <c r="H475" s="27"/>
      <c r="I475" s="2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G476" s="27"/>
      <c r="H476" s="27"/>
      <c r="I476" s="2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G477" s="27"/>
      <c r="H477" s="27"/>
      <c r="I477" s="2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G478" s="27"/>
      <c r="H478" s="27"/>
      <c r="I478" s="2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G479" s="27"/>
      <c r="H479" s="27"/>
      <c r="I479" s="2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G480" s="27"/>
      <c r="H480" s="27"/>
      <c r="I480" s="2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G481" s="27"/>
      <c r="H481" s="27"/>
      <c r="I481" s="2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G482" s="27"/>
      <c r="H482" s="27"/>
      <c r="I482" s="2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G483" s="27"/>
      <c r="H483" s="27"/>
      <c r="I483" s="2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G484" s="27"/>
      <c r="H484" s="27"/>
      <c r="I484" s="2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G485" s="27"/>
      <c r="H485" s="27"/>
      <c r="I485" s="2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G486" s="27"/>
      <c r="H486" s="27"/>
      <c r="I486" s="2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G487" s="27"/>
      <c r="H487" s="27"/>
      <c r="I487" s="2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G488" s="27"/>
      <c r="H488" s="27"/>
      <c r="I488" s="2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G489" s="27"/>
      <c r="H489" s="27"/>
      <c r="I489" s="2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G490" s="27"/>
      <c r="H490" s="27"/>
      <c r="I490" s="2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G491" s="27"/>
      <c r="H491" s="27"/>
      <c r="I491" s="2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G492" s="27"/>
      <c r="H492" s="27"/>
      <c r="I492" s="2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G493" s="27"/>
      <c r="H493" s="27"/>
      <c r="I493" s="2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G494" s="27"/>
      <c r="H494" s="27"/>
      <c r="I494" s="2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G495" s="27"/>
      <c r="H495" s="27"/>
      <c r="I495" s="2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G496" s="27"/>
      <c r="H496" s="27"/>
      <c r="I496" s="2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G497" s="27"/>
      <c r="H497" s="27"/>
      <c r="I497" s="2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G498" s="27"/>
      <c r="H498" s="27"/>
      <c r="I498" s="2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G499" s="27"/>
      <c r="H499" s="27"/>
      <c r="I499" s="2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G500" s="27"/>
      <c r="H500" s="27"/>
      <c r="I500" s="2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G501" s="27"/>
      <c r="H501" s="27"/>
      <c r="I501" s="2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G502" s="27"/>
      <c r="H502" s="27"/>
      <c r="I502" s="2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G503" s="27"/>
      <c r="H503" s="27"/>
      <c r="I503" s="2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G504" s="27"/>
      <c r="H504" s="27"/>
      <c r="I504" s="2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G505" s="27"/>
      <c r="H505" s="27"/>
      <c r="I505" s="2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G506" s="27"/>
      <c r="H506" s="27"/>
      <c r="I506" s="2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G507" s="27"/>
      <c r="H507" s="27"/>
      <c r="I507" s="2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G508" s="27"/>
      <c r="H508" s="27"/>
      <c r="I508" s="2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G509" s="27"/>
      <c r="H509" s="27"/>
      <c r="I509" s="2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G510" s="27"/>
      <c r="H510" s="27"/>
      <c r="I510" s="2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G511" s="27"/>
      <c r="H511" s="27"/>
      <c r="I511" s="2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G512" s="27"/>
      <c r="H512" s="27"/>
      <c r="I512" s="2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G513" s="27"/>
      <c r="H513" s="27"/>
      <c r="I513" s="2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G514" s="27"/>
      <c r="H514" s="27"/>
      <c r="I514" s="2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G515" s="27"/>
      <c r="H515" s="27"/>
      <c r="I515" s="2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G516" s="27"/>
      <c r="H516" s="27"/>
      <c r="I516" s="2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G517" s="27"/>
      <c r="H517" s="27"/>
      <c r="I517" s="2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G518" s="27"/>
      <c r="H518" s="27"/>
      <c r="I518" s="2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G519" s="27"/>
      <c r="H519" s="27"/>
      <c r="I519" s="2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G520" s="27"/>
      <c r="H520" s="27"/>
      <c r="I520" s="2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G521" s="27"/>
      <c r="H521" s="27"/>
      <c r="I521" s="2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G522" s="27"/>
      <c r="H522" s="27"/>
      <c r="I522" s="2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G523" s="27"/>
      <c r="H523" s="27"/>
      <c r="I523" s="2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G524" s="27"/>
      <c r="H524" s="27"/>
      <c r="I524" s="2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G525" s="27"/>
      <c r="H525" s="27"/>
      <c r="I525" s="2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G526" s="27"/>
      <c r="H526" s="27"/>
      <c r="I526" s="2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G527" s="27"/>
      <c r="H527" s="27"/>
      <c r="I527" s="2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G528" s="27"/>
      <c r="H528" s="27"/>
      <c r="I528" s="2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G529" s="27"/>
      <c r="H529" s="27"/>
      <c r="I529" s="2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G530" s="27"/>
      <c r="H530" s="27"/>
      <c r="I530" s="2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G531" s="27"/>
      <c r="H531" s="27"/>
      <c r="I531" s="2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G532" s="27"/>
      <c r="H532" s="27"/>
      <c r="I532" s="2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G533" s="27"/>
      <c r="H533" s="27"/>
      <c r="I533" s="2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G534" s="27"/>
      <c r="H534" s="27"/>
      <c r="I534" s="2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G535" s="27"/>
      <c r="H535" s="27"/>
      <c r="I535" s="2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G536" s="27"/>
      <c r="H536" s="27"/>
      <c r="I536" s="2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G537" s="27"/>
      <c r="H537" s="27"/>
      <c r="I537" s="2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G538" s="27"/>
      <c r="H538" s="27"/>
      <c r="I538" s="2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G539" s="27"/>
      <c r="H539" s="27"/>
      <c r="I539" s="2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G540" s="27"/>
      <c r="H540" s="27"/>
      <c r="I540" s="2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G541" s="27"/>
      <c r="H541" s="27"/>
      <c r="I541" s="2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G542" s="27"/>
      <c r="H542" s="27"/>
      <c r="I542" s="2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G543" s="27"/>
      <c r="H543" s="27"/>
      <c r="I543" s="2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G544" s="27"/>
      <c r="H544" s="27"/>
      <c r="I544" s="2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G545" s="27"/>
      <c r="H545" s="27"/>
      <c r="I545" s="2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G546" s="27"/>
      <c r="H546" s="27"/>
      <c r="I546" s="2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G547" s="27"/>
      <c r="H547" s="27"/>
      <c r="I547" s="2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G548" s="27"/>
      <c r="H548" s="27"/>
      <c r="I548" s="2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G549" s="27"/>
      <c r="H549" s="27"/>
      <c r="I549" s="2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G550" s="27"/>
      <c r="H550" s="27"/>
      <c r="I550" s="2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G551" s="27"/>
      <c r="H551" s="27"/>
      <c r="I551" s="2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G552" s="27"/>
      <c r="H552" s="27"/>
      <c r="I552" s="2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G553" s="27"/>
      <c r="H553" s="27"/>
      <c r="I553" s="2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G554" s="27"/>
      <c r="H554" s="27"/>
      <c r="I554" s="2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G555" s="27"/>
      <c r="H555" s="27"/>
      <c r="I555" s="2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G556" s="27"/>
      <c r="H556" s="27"/>
      <c r="I556" s="2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G557" s="27"/>
      <c r="H557" s="27"/>
      <c r="I557" s="2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G558" s="27"/>
      <c r="H558" s="27"/>
      <c r="I558" s="2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G559" s="27"/>
      <c r="H559" s="27"/>
      <c r="I559" s="2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G560" s="27"/>
      <c r="H560" s="27"/>
      <c r="I560" s="2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G561" s="27"/>
      <c r="H561" s="27"/>
      <c r="I561" s="2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G562" s="27"/>
      <c r="H562" s="27"/>
      <c r="I562" s="2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G563" s="27"/>
      <c r="H563" s="27"/>
      <c r="I563" s="2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G564" s="27"/>
      <c r="H564" s="27"/>
      <c r="I564" s="2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G565" s="27"/>
      <c r="H565" s="27"/>
      <c r="I565" s="2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G566" s="27"/>
      <c r="H566" s="27"/>
      <c r="I566" s="2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G567" s="27"/>
      <c r="H567" s="27"/>
      <c r="I567" s="2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G568" s="27"/>
      <c r="H568" s="27"/>
      <c r="I568" s="2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G569" s="27"/>
      <c r="H569" s="27"/>
      <c r="I569" s="2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G570" s="27"/>
      <c r="H570" s="27"/>
      <c r="I570" s="2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G571" s="27"/>
      <c r="H571" s="27"/>
      <c r="I571" s="2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G572" s="27"/>
      <c r="H572" s="27"/>
      <c r="I572" s="2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G573" s="27"/>
      <c r="H573" s="27"/>
      <c r="I573" s="2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G574" s="27"/>
      <c r="H574" s="27"/>
      <c r="I574" s="2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G575" s="27"/>
      <c r="H575" s="27"/>
      <c r="I575" s="2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G576" s="27"/>
      <c r="H576" s="27"/>
      <c r="I576" s="2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G577" s="27"/>
      <c r="H577" s="27"/>
      <c r="I577" s="2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G578" s="27"/>
      <c r="H578" s="27"/>
      <c r="I578" s="2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G579" s="27"/>
      <c r="H579" s="27"/>
      <c r="I579" s="2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G580" s="27"/>
      <c r="H580" s="27"/>
      <c r="I580" s="2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G581" s="27"/>
      <c r="H581" s="27"/>
      <c r="I581" s="2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G582" s="27"/>
      <c r="H582" s="27"/>
      <c r="I582" s="2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G583" s="27"/>
      <c r="H583" s="27"/>
      <c r="I583" s="2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G584" s="27"/>
      <c r="H584" s="27"/>
      <c r="I584" s="2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G585" s="27"/>
      <c r="H585" s="27"/>
      <c r="I585" s="2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G586" s="27"/>
      <c r="H586" s="27"/>
      <c r="I586" s="2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G587" s="27"/>
      <c r="H587" s="27"/>
      <c r="I587" s="2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G588" s="27"/>
      <c r="H588" s="27"/>
      <c r="I588" s="2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G589" s="27"/>
      <c r="H589" s="27"/>
      <c r="I589" s="2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G590" s="27"/>
      <c r="H590" s="27"/>
      <c r="I590" s="2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G591" s="27"/>
      <c r="H591" s="27"/>
      <c r="I591" s="2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G592" s="27"/>
      <c r="H592" s="27"/>
      <c r="I592" s="2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G593" s="27"/>
      <c r="H593" s="27"/>
      <c r="I593" s="2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G594" s="27"/>
      <c r="H594" s="27"/>
      <c r="I594" s="2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G595" s="27"/>
      <c r="H595" s="27"/>
      <c r="I595" s="2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G596" s="27"/>
      <c r="H596" s="27"/>
      <c r="I596" s="2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G597" s="27"/>
      <c r="H597" s="27"/>
      <c r="I597" s="2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G598" s="27"/>
      <c r="H598" s="27"/>
      <c r="I598" s="2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G599" s="27"/>
      <c r="H599" s="27"/>
      <c r="I599" s="2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G600" s="27"/>
      <c r="H600" s="27"/>
      <c r="I600" s="2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G601" s="27"/>
      <c r="H601" s="27"/>
      <c r="I601" s="2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G602" s="27"/>
      <c r="H602" s="27"/>
      <c r="I602" s="2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G603" s="27"/>
      <c r="H603" s="27"/>
      <c r="I603" s="2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G604" s="27"/>
      <c r="H604" s="27"/>
      <c r="I604" s="2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G605" s="27"/>
      <c r="H605" s="27"/>
      <c r="I605" s="2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G606" s="27"/>
      <c r="H606" s="27"/>
      <c r="I606" s="2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G607" s="27"/>
      <c r="H607" s="27"/>
      <c r="I607" s="2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G608" s="27"/>
      <c r="H608" s="27"/>
      <c r="I608" s="2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G609" s="27"/>
      <c r="H609" s="27"/>
      <c r="I609" s="2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G610" s="27"/>
      <c r="H610" s="27"/>
      <c r="I610" s="2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G611" s="27"/>
      <c r="H611" s="27"/>
      <c r="I611" s="2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G612" s="27"/>
      <c r="H612" s="27"/>
      <c r="I612" s="2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G613" s="27"/>
      <c r="H613" s="27"/>
      <c r="I613" s="2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G614" s="27"/>
      <c r="H614" s="27"/>
      <c r="I614" s="2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G615" s="27"/>
      <c r="H615" s="27"/>
      <c r="I615" s="2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G616" s="27"/>
      <c r="H616" s="27"/>
      <c r="I616" s="2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G617" s="27"/>
      <c r="H617" s="27"/>
      <c r="I617" s="2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G618" s="27"/>
      <c r="H618" s="27"/>
      <c r="I618" s="2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G619" s="27"/>
      <c r="H619" s="27"/>
      <c r="I619" s="2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G620" s="27"/>
      <c r="H620" s="27"/>
      <c r="I620" s="2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G621" s="27"/>
      <c r="H621" s="27"/>
      <c r="I621" s="2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G622" s="27"/>
      <c r="H622" s="27"/>
      <c r="I622" s="2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G623" s="27"/>
      <c r="H623" s="27"/>
      <c r="I623" s="2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G624" s="27"/>
      <c r="H624" s="27"/>
      <c r="I624" s="2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G625" s="27"/>
      <c r="H625" s="27"/>
      <c r="I625" s="2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G626" s="27"/>
      <c r="H626" s="27"/>
      <c r="I626" s="2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G627" s="27"/>
      <c r="H627" s="27"/>
      <c r="I627" s="2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G628" s="27"/>
      <c r="H628" s="27"/>
      <c r="I628" s="2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G629" s="27"/>
      <c r="H629" s="27"/>
      <c r="I629" s="2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G630" s="27"/>
      <c r="H630" s="27"/>
      <c r="I630" s="2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G631" s="27"/>
      <c r="H631" s="27"/>
      <c r="I631" s="2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G632" s="27"/>
      <c r="H632" s="27"/>
      <c r="I632" s="2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G633" s="27"/>
      <c r="H633" s="27"/>
      <c r="I633" s="2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G634" s="27"/>
      <c r="H634" s="27"/>
      <c r="I634" s="2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G635" s="27"/>
      <c r="H635" s="27"/>
      <c r="I635" s="2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G636" s="27"/>
      <c r="H636" s="27"/>
      <c r="I636" s="2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G637" s="27"/>
      <c r="H637" s="27"/>
      <c r="I637" s="2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G638" s="27"/>
      <c r="H638" s="27"/>
      <c r="I638" s="2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G639" s="27"/>
      <c r="H639" s="27"/>
      <c r="I639" s="2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G640" s="27"/>
      <c r="H640" s="27"/>
      <c r="I640" s="2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G641" s="27"/>
      <c r="H641" s="27"/>
      <c r="I641" s="2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G642" s="27"/>
      <c r="H642" s="27"/>
      <c r="I642" s="2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G643" s="27"/>
      <c r="H643" s="27"/>
      <c r="I643" s="2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G644" s="27"/>
      <c r="H644" s="27"/>
      <c r="I644" s="2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G645" s="27"/>
      <c r="H645" s="27"/>
      <c r="I645" s="2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G646" s="27"/>
      <c r="H646" s="27"/>
      <c r="I646" s="2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G647" s="27"/>
      <c r="H647" s="27"/>
      <c r="I647" s="2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G648" s="27"/>
      <c r="H648" s="27"/>
      <c r="I648" s="2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G649" s="27"/>
      <c r="H649" s="27"/>
      <c r="I649" s="2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G650" s="27"/>
      <c r="H650" s="27"/>
      <c r="I650" s="2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G651" s="27"/>
      <c r="H651" s="27"/>
      <c r="I651" s="2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G652" s="27"/>
      <c r="H652" s="27"/>
      <c r="I652" s="2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G653" s="27"/>
      <c r="H653" s="27"/>
      <c r="I653" s="2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G654" s="27"/>
      <c r="H654" s="27"/>
      <c r="I654" s="2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G655" s="27"/>
      <c r="H655" s="27"/>
      <c r="I655" s="2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G656" s="27"/>
      <c r="H656" s="27"/>
      <c r="I656" s="2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G657" s="27"/>
      <c r="H657" s="27"/>
      <c r="I657" s="2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G658" s="27"/>
      <c r="H658" s="27"/>
      <c r="I658" s="2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G659" s="27"/>
      <c r="H659" s="27"/>
      <c r="I659" s="2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G660" s="27"/>
      <c r="H660" s="27"/>
      <c r="I660" s="2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G661" s="27"/>
      <c r="H661" s="27"/>
      <c r="I661" s="2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G662" s="27"/>
      <c r="H662" s="27"/>
      <c r="I662" s="2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G663" s="27"/>
      <c r="H663" s="27"/>
      <c r="I663" s="2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G664" s="27"/>
      <c r="H664" s="27"/>
      <c r="I664" s="2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G665" s="27"/>
      <c r="H665" s="27"/>
      <c r="I665" s="2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G666" s="27"/>
      <c r="H666" s="27"/>
      <c r="I666" s="2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G667" s="27"/>
      <c r="H667" s="27"/>
      <c r="I667" s="2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G668" s="27"/>
      <c r="H668" s="27"/>
      <c r="I668" s="2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G669" s="27"/>
      <c r="H669" s="27"/>
      <c r="I669" s="2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G670" s="27"/>
      <c r="H670" s="27"/>
      <c r="I670" s="2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G671" s="27"/>
      <c r="H671" s="27"/>
      <c r="I671" s="2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G672" s="27"/>
      <c r="H672" s="27"/>
      <c r="I672" s="2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G673" s="27"/>
      <c r="H673" s="27"/>
      <c r="I673" s="2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G674" s="27"/>
      <c r="H674" s="27"/>
      <c r="I674" s="2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G675" s="27"/>
      <c r="H675" s="27"/>
      <c r="I675" s="2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G676" s="27"/>
      <c r="H676" s="27"/>
      <c r="I676" s="2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G677" s="27"/>
      <c r="H677" s="27"/>
      <c r="I677" s="2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G678" s="27"/>
      <c r="H678" s="27"/>
      <c r="I678" s="2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G679" s="27"/>
      <c r="H679" s="27"/>
      <c r="I679" s="2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G680" s="27"/>
      <c r="H680" s="27"/>
      <c r="I680" s="2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G681" s="27"/>
      <c r="H681" s="27"/>
      <c r="I681" s="2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G682" s="27"/>
      <c r="H682" s="27"/>
      <c r="I682" s="2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G683" s="27"/>
      <c r="H683" s="27"/>
      <c r="I683" s="2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G684" s="27"/>
      <c r="H684" s="27"/>
      <c r="I684" s="2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G685" s="27"/>
      <c r="H685" s="27"/>
      <c r="I685" s="2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G686" s="27"/>
      <c r="H686" s="27"/>
      <c r="I686" s="2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G687" s="27"/>
      <c r="H687" s="27"/>
      <c r="I687" s="2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G688" s="27"/>
      <c r="H688" s="27"/>
      <c r="I688" s="2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G689" s="27"/>
      <c r="H689" s="27"/>
      <c r="I689" s="2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G690" s="27"/>
      <c r="H690" s="27"/>
      <c r="I690" s="2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G691" s="27"/>
      <c r="H691" s="27"/>
      <c r="I691" s="2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G692" s="27"/>
      <c r="H692" s="27"/>
      <c r="I692" s="2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G693" s="27"/>
      <c r="H693" s="27"/>
      <c r="I693" s="2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G694" s="27"/>
      <c r="H694" s="27"/>
      <c r="I694" s="2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G695" s="27"/>
      <c r="H695" s="27"/>
      <c r="I695" s="2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G696" s="27"/>
      <c r="H696" s="27"/>
      <c r="I696" s="2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G697" s="27"/>
      <c r="H697" s="27"/>
      <c r="I697" s="2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G698" s="27"/>
      <c r="H698" s="27"/>
      <c r="I698" s="2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G699" s="27"/>
      <c r="H699" s="27"/>
      <c r="I699" s="2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G700" s="27"/>
      <c r="H700" s="27"/>
      <c r="I700" s="2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G701" s="27"/>
      <c r="H701" s="27"/>
      <c r="I701" s="2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G702" s="27"/>
      <c r="H702" s="27"/>
      <c r="I702" s="2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G703" s="27"/>
      <c r="H703" s="27"/>
      <c r="I703" s="2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G704" s="27"/>
      <c r="H704" s="27"/>
      <c r="I704" s="2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G705" s="27"/>
      <c r="H705" s="27"/>
      <c r="I705" s="2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G706" s="27"/>
      <c r="H706" s="27"/>
      <c r="I706" s="2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G707" s="27"/>
      <c r="H707" s="27"/>
      <c r="I707" s="2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G708" s="27"/>
      <c r="H708" s="27"/>
      <c r="I708" s="2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G709" s="27"/>
      <c r="H709" s="27"/>
      <c r="I709" s="2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G710" s="27"/>
      <c r="H710" s="27"/>
      <c r="I710" s="2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G711" s="27"/>
      <c r="H711" s="27"/>
      <c r="I711" s="2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G712" s="27"/>
      <c r="H712" s="27"/>
      <c r="I712" s="2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G713" s="27"/>
      <c r="H713" s="27"/>
      <c r="I713" s="2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G714" s="27"/>
      <c r="H714" s="27"/>
      <c r="I714" s="2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G715" s="27"/>
      <c r="H715" s="27"/>
      <c r="I715" s="2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G716" s="27"/>
      <c r="H716" s="27"/>
      <c r="I716" s="2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G717" s="27"/>
      <c r="H717" s="27"/>
      <c r="I717" s="2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G718" s="27"/>
      <c r="H718" s="27"/>
      <c r="I718" s="2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G719" s="27"/>
      <c r="H719" s="27"/>
      <c r="I719" s="2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G720" s="27"/>
      <c r="H720" s="27"/>
      <c r="I720" s="2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G721" s="27"/>
      <c r="H721" s="27"/>
      <c r="I721" s="2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G722" s="27"/>
      <c r="H722" s="27"/>
      <c r="I722" s="2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G723" s="27"/>
      <c r="H723" s="27"/>
      <c r="I723" s="2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G724" s="27"/>
      <c r="H724" s="27"/>
      <c r="I724" s="2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G725" s="27"/>
      <c r="H725" s="27"/>
      <c r="I725" s="2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G726" s="27"/>
      <c r="H726" s="27"/>
      <c r="I726" s="2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G727" s="27"/>
      <c r="H727" s="27"/>
      <c r="I727" s="2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G728" s="27"/>
      <c r="H728" s="27"/>
      <c r="I728" s="2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G729" s="27"/>
      <c r="H729" s="27"/>
      <c r="I729" s="2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G730" s="27"/>
      <c r="H730" s="27"/>
      <c r="I730" s="2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G731" s="27"/>
      <c r="H731" s="27"/>
      <c r="I731" s="2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G732" s="27"/>
      <c r="H732" s="27"/>
      <c r="I732" s="2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G733" s="27"/>
      <c r="H733" s="27"/>
      <c r="I733" s="2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G734" s="27"/>
      <c r="H734" s="27"/>
      <c r="I734" s="2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G735" s="27"/>
      <c r="H735" s="27"/>
      <c r="I735" s="2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G736" s="27"/>
      <c r="H736" s="27"/>
      <c r="I736" s="2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G737" s="27"/>
      <c r="H737" s="27"/>
      <c r="I737" s="2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G738" s="27"/>
      <c r="H738" s="27"/>
      <c r="I738" s="2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G739" s="27"/>
      <c r="H739" s="27"/>
      <c r="I739" s="2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G740" s="27"/>
      <c r="H740" s="27"/>
      <c r="I740" s="2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G741" s="27"/>
      <c r="H741" s="27"/>
      <c r="I741" s="2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G742" s="27"/>
      <c r="H742" s="27"/>
      <c r="I742" s="2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G743" s="27"/>
      <c r="H743" s="27"/>
      <c r="I743" s="2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G744" s="27"/>
      <c r="H744" s="27"/>
      <c r="I744" s="2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G745" s="27"/>
      <c r="H745" s="27"/>
      <c r="I745" s="2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G746" s="27"/>
      <c r="H746" s="27"/>
      <c r="I746" s="2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G747" s="27"/>
      <c r="H747" s="27"/>
      <c r="I747" s="2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G748" s="27"/>
      <c r="H748" s="27"/>
      <c r="I748" s="2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G749" s="27"/>
      <c r="H749" s="27"/>
      <c r="I749" s="2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G750" s="27"/>
      <c r="H750" s="27"/>
      <c r="I750" s="2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G751" s="27"/>
      <c r="H751" s="27"/>
      <c r="I751" s="2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G752" s="27"/>
      <c r="H752" s="27"/>
      <c r="I752" s="2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G753" s="27"/>
      <c r="H753" s="27"/>
      <c r="I753" s="2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G754" s="27"/>
      <c r="H754" s="27"/>
      <c r="I754" s="2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G755" s="27"/>
      <c r="H755" s="27"/>
      <c r="I755" s="2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G756" s="27"/>
      <c r="H756" s="27"/>
      <c r="I756" s="2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G757" s="27"/>
      <c r="H757" s="27"/>
      <c r="I757" s="2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G758" s="27"/>
      <c r="H758" s="27"/>
      <c r="I758" s="2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G759" s="27"/>
      <c r="H759" s="27"/>
      <c r="I759" s="2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G760" s="27"/>
      <c r="H760" s="27"/>
      <c r="I760" s="2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G761" s="27"/>
      <c r="H761" s="27"/>
      <c r="I761" s="2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G762" s="27"/>
      <c r="H762" s="27"/>
      <c r="I762" s="2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G763" s="27"/>
      <c r="H763" s="27"/>
      <c r="I763" s="2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G764" s="27"/>
      <c r="H764" s="27"/>
      <c r="I764" s="2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G765" s="27"/>
      <c r="H765" s="27"/>
      <c r="I765" s="2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G766" s="27"/>
      <c r="H766" s="27"/>
      <c r="I766" s="2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G767" s="27"/>
      <c r="H767" s="27"/>
      <c r="I767" s="2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G768" s="27"/>
      <c r="H768" s="27"/>
      <c r="I768" s="2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G769" s="27"/>
      <c r="H769" s="27"/>
      <c r="I769" s="2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G770" s="27"/>
      <c r="H770" s="27"/>
      <c r="I770" s="2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G771" s="27"/>
      <c r="H771" s="27"/>
      <c r="I771" s="2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G772" s="27"/>
      <c r="H772" s="27"/>
      <c r="I772" s="2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G773" s="27"/>
      <c r="H773" s="27"/>
      <c r="I773" s="2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G774" s="27"/>
      <c r="H774" s="27"/>
      <c r="I774" s="2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G775" s="27"/>
      <c r="H775" s="27"/>
      <c r="I775" s="2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G776" s="27"/>
      <c r="H776" s="27"/>
      <c r="I776" s="2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G777" s="27"/>
      <c r="H777" s="27"/>
      <c r="I777" s="2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G778" s="27"/>
      <c r="H778" s="27"/>
      <c r="I778" s="2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G779" s="27"/>
      <c r="H779" s="27"/>
      <c r="I779" s="2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G780" s="27"/>
      <c r="H780" s="27"/>
      <c r="I780" s="2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G781" s="27"/>
      <c r="H781" s="27"/>
      <c r="I781" s="2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G782" s="27"/>
      <c r="H782" s="27"/>
      <c r="I782" s="2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G783" s="27"/>
      <c r="H783" s="27"/>
      <c r="I783" s="2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G784" s="27"/>
      <c r="H784" s="27"/>
      <c r="I784" s="2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G785" s="27"/>
      <c r="H785" s="27"/>
      <c r="I785" s="2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G786" s="27"/>
      <c r="H786" s="27"/>
      <c r="I786" s="2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G787" s="27"/>
      <c r="H787" s="27"/>
      <c r="I787" s="2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G788" s="27"/>
      <c r="H788" s="27"/>
      <c r="I788" s="2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G789" s="27"/>
      <c r="H789" s="27"/>
      <c r="I789" s="2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G790" s="27"/>
      <c r="H790" s="27"/>
      <c r="I790" s="2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G791" s="27"/>
      <c r="H791" s="27"/>
      <c r="I791" s="2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G792" s="27"/>
      <c r="H792" s="27"/>
      <c r="I792" s="2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G793" s="27"/>
      <c r="H793" s="27"/>
      <c r="I793" s="2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G794" s="27"/>
      <c r="H794" s="27"/>
      <c r="I794" s="2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G795" s="27"/>
      <c r="H795" s="27"/>
      <c r="I795" s="2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G796" s="27"/>
      <c r="H796" s="27"/>
      <c r="I796" s="2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G797" s="27"/>
      <c r="H797" s="27"/>
      <c r="I797" s="2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G798" s="27"/>
      <c r="H798" s="27"/>
      <c r="I798" s="2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G799" s="27"/>
      <c r="H799" s="27"/>
      <c r="I799" s="2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G800" s="27"/>
      <c r="H800" s="27"/>
      <c r="I800" s="2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G801" s="27"/>
      <c r="H801" s="27"/>
      <c r="I801" s="2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G802" s="27"/>
      <c r="H802" s="27"/>
      <c r="I802" s="2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G803" s="27"/>
      <c r="H803" s="27"/>
      <c r="I803" s="2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G804" s="27"/>
      <c r="H804" s="27"/>
      <c r="I804" s="2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G805" s="27"/>
      <c r="H805" s="27"/>
      <c r="I805" s="2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G806" s="27"/>
      <c r="H806" s="27"/>
      <c r="I806" s="2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G807" s="27"/>
      <c r="H807" s="27"/>
      <c r="I807" s="2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G808" s="27"/>
      <c r="H808" s="27"/>
      <c r="I808" s="2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G809" s="27"/>
      <c r="H809" s="27"/>
      <c r="I809" s="2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G810" s="27"/>
      <c r="H810" s="27"/>
      <c r="I810" s="2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G811" s="27"/>
      <c r="H811" s="27"/>
      <c r="I811" s="2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G812" s="27"/>
      <c r="H812" s="27"/>
      <c r="I812" s="2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G813" s="27"/>
      <c r="H813" s="27"/>
      <c r="I813" s="2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G814" s="27"/>
      <c r="H814" s="27"/>
      <c r="I814" s="2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G815" s="27"/>
      <c r="H815" s="27"/>
      <c r="I815" s="2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G816" s="27"/>
      <c r="H816" s="27"/>
      <c r="I816" s="2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G817" s="27"/>
      <c r="H817" s="27"/>
      <c r="I817" s="2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G818" s="27"/>
      <c r="H818" s="27"/>
      <c r="I818" s="2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G819" s="27"/>
      <c r="H819" s="27"/>
      <c r="I819" s="2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G820" s="27"/>
      <c r="H820" s="27"/>
      <c r="I820" s="2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G821" s="27"/>
      <c r="H821" s="27"/>
      <c r="I821" s="2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G822" s="27"/>
      <c r="H822" s="27"/>
      <c r="I822" s="2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G823" s="27"/>
      <c r="H823" s="27"/>
      <c r="I823" s="2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G824" s="27"/>
      <c r="H824" s="27"/>
      <c r="I824" s="2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G825" s="27"/>
      <c r="H825" s="27"/>
      <c r="I825" s="2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G826" s="27"/>
      <c r="H826" s="27"/>
      <c r="I826" s="2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G827" s="27"/>
      <c r="H827" s="27"/>
      <c r="I827" s="2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G828" s="27"/>
      <c r="H828" s="27"/>
      <c r="I828" s="2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G829" s="27"/>
      <c r="H829" s="27"/>
      <c r="I829" s="2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G830" s="27"/>
      <c r="H830" s="27"/>
      <c r="I830" s="2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G831" s="27"/>
      <c r="H831" s="27"/>
      <c r="I831" s="2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G832" s="27"/>
      <c r="H832" s="27"/>
      <c r="I832" s="2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G833" s="27"/>
      <c r="H833" s="27"/>
      <c r="I833" s="2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G834" s="27"/>
      <c r="H834" s="27"/>
      <c r="I834" s="2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G835" s="27"/>
      <c r="H835" s="27"/>
      <c r="I835" s="2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G836" s="27"/>
      <c r="H836" s="27"/>
      <c r="I836" s="2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G837" s="27"/>
      <c r="H837" s="27"/>
      <c r="I837" s="2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G838" s="27"/>
      <c r="H838" s="27"/>
      <c r="I838" s="2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G839" s="27"/>
      <c r="H839" s="27"/>
      <c r="I839" s="2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G840" s="27"/>
      <c r="H840" s="27"/>
      <c r="I840" s="2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G841" s="27"/>
      <c r="H841" s="27"/>
      <c r="I841" s="2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G842" s="27"/>
      <c r="H842" s="27"/>
      <c r="I842" s="2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G843" s="27"/>
      <c r="H843" s="27"/>
      <c r="I843" s="2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G844" s="27"/>
      <c r="H844" s="27"/>
      <c r="I844" s="2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G845" s="27"/>
      <c r="H845" s="27"/>
      <c r="I845" s="2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G846" s="27"/>
      <c r="H846" s="27"/>
      <c r="I846" s="2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G847" s="27"/>
      <c r="H847" s="27"/>
      <c r="I847" s="2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G848" s="27"/>
      <c r="H848" s="27"/>
      <c r="I848" s="2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G849" s="27"/>
      <c r="H849" s="27"/>
      <c r="I849" s="2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G850" s="27"/>
      <c r="H850" s="27"/>
      <c r="I850" s="2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G851" s="27"/>
      <c r="H851" s="27"/>
      <c r="I851" s="2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G852" s="27"/>
      <c r="H852" s="27"/>
      <c r="I852" s="2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G853" s="27"/>
      <c r="H853" s="27"/>
      <c r="I853" s="2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G854" s="27"/>
      <c r="H854" s="27"/>
      <c r="I854" s="2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G855" s="27"/>
      <c r="H855" s="27"/>
      <c r="I855" s="2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G856" s="27"/>
      <c r="H856" s="27"/>
      <c r="I856" s="2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G857" s="27"/>
      <c r="H857" s="27"/>
      <c r="I857" s="2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G858" s="27"/>
      <c r="H858" s="27"/>
      <c r="I858" s="2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G859" s="27"/>
      <c r="H859" s="27"/>
      <c r="I859" s="2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G860" s="27"/>
      <c r="H860" s="27"/>
      <c r="I860" s="2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G861" s="27"/>
      <c r="H861" s="27"/>
      <c r="I861" s="2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G862" s="27"/>
      <c r="H862" s="27"/>
      <c r="I862" s="2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G863" s="27"/>
      <c r="H863" s="27"/>
      <c r="I863" s="2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G864" s="27"/>
      <c r="H864" s="27"/>
      <c r="I864" s="2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G865" s="27"/>
      <c r="H865" s="27"/>
      <c r="I865" s="2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G866" s="27"/>
      <c r="H866" s="27"/>
      <c r="I866" s="2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G867" s="27"/>
      <c r="H867" s="27"/>
      <c r="I867" s="2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G868" s="27"/>
      <c r="H868" s="27"/>
      <c r="I868" s="2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G869" s="27"/>
      <c r="H869" s="27"/>
      <c r="I869" s="2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G870" s="27"/>
      <c r="H870" s="27"/>
      <c r="I870" s="2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G871" s="27"/>
      <c r="H871" s="27"/>
      <c r="I871" s="2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G872" s="27"/>
      <c r="H872" s="27"/>
      <c r="I872" s="2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G873" s="27"/>
      <c r="H873" s="27"/>
      <c r="I873" s="2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G874" s="27"/>
      <c r="H874" s="27"/>
      <c r="I874" s="2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G875" s="27"/>
      <c r="H875" s="27"/>
      <c r="I875" s="2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G876" s="27"/>
      <c r="H876" s="27"/>
      <c r="I876" s="2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G877" s="27"/>
      <c r="H877" s="27"/>
      <c r="I877" s="2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G878" s="27"/>
      <c r="H878" s="27"/>
      <c r="I878" s="2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G879" s="27"/>
      <c r="H879" s="27"/>
      <c r="I879" s="2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G880" s="27"/>
      <c r="H880" s="27"/>
      <c r="I880" s="2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G881" s="27"/>
      <c r="H881" s="27"/>
      <c r="I881" s="2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G882" s="27"/>
      <c r="H882" s="27"/>
      <c r="I882" s="2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G883" s="27"/>
      <c r="H883" s="27"/>
      <c r="I883" s="2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G884" s="27"/>
      <c r="H884" s="27"/>
      <c r="I884" s="2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G885" s="27"/>
      <c r="H885" s="27"/>
      <c r="I885" s="2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G886" s="27"/>
      <c r="H886" s="27"/>
      <c r="I886" s="2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G887" s="27"/>
      <c r="H887" s="27"/>
      <c r="I887" s="2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G888" s="27"/>
      <c r="H888" s="27"/>
      <c r="I888" s="2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G889" s="27"/>
      <c r="H889" s="27"/>
      <c r="I889" s="2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G890" s="27"/>
      <c r="H890" s="27"/>
      <c r="I890" s="2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G891" s="27"/>
      <c r="H891" s="27"/>
      <c r="I891" s="2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G892" s="27"/>
      <c r="H892" s="27"/>
      <c r="I892" s="2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G893" s="27"/>
      <c r="H893" s="27"/>
      <c r="I893" s="2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G894" s="27"/>
      <c r="H894" s="27"/>
      <c r="I894" s="2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G895" s="27"/>
      <c r="H895" s="27"/>
      <c r="I895" s="2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G896" s="27"/>
      <c r="H896" s="27"/>
      <c r="I896" s="2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G897" s="27"/>
      <c r="H897" s="27"/>
      <c r="I897" s="2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G898" s="27"/>
      <c r="H898" s="27"/>
      <c r="I898" s="2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G899" s="27"/>
      <c r="H899" s="27"/>
      <c r="I899" s="2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G900" s="27"/>
      <c r="H900" s="27"/>
      <c r="I900" s="2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G901" s="27"/>
      <c r="H901" s="27"/>
      <c r="I901" s="2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G902" s="27"/>
      <c r="H902" s="27"/>
      <c r="I902" s="2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G903" s="27"/>
      <c r="H903" s="27"/>
      <c r="I903" s="2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G904" s="27"/>
      <c r="H904" s="27"/>
      <c r="I904" s="2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G905" s="27"/>
      <c r="H905" s="27"/>
      <c r="I905" s="2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G906" s="27"/>
      <c r="H906" s="27"/>
      <c r="I906" s="2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G907" s="27"/>
      <c r="H907" s="27"/>
      <c r="I907" s="2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G908" s="27"/>
      <c r="H908" s="27"/>
      <c r="I908" s="2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G909" s="27"/>
      <c r="H909" s="27"/>
      <c r="I909" s="2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G910" s="27"/>
      <c r="H910" s="27"/>
      <c r="I910" s="2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G911" s="27"/>
      <c r="H911" s="27"/>
      <c r="I911" s="2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G912" s="27"/>
      <c r="H912" s="27"/>
      <c r="I912" s="2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G913" s="27"/>
      <c r="H913" s="27"/>
      <c r="I913" s="2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G914" s="27"/>
      <c r="H914" s="27"/>
      <c r="I914" s="2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G915" s="27"/>
      <c r="H915" s="27"/>
      <c r="I915" s="2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G916" s="27"/>
      <c r="H916" s="27"/>
      <c r="I916" s="2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G917" s="27"/>
      <c r="H917" s="27"/>
      <c r="I917" s="2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G918" s="27"/>
      <c r="H918" s="27"/>
      <c r="I918" s="2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G919" s="27"/>
      <c r="H919" s="27"/>
      <c r="I919" s="2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G920" s="27"/>
      <c r="H920" s="27"/>
      <c r="I920" s="2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G921" s="27"/>
      <c r="H921" s="27"/>
      <c r="I921" s="2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G922" s="27"/>
      <c r="H922" s="27"/>
      <c r="I922" s="2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G923" s="27"/>
      <c r="H923" s="27"/>
      <c r="I923" s="2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G924" s="27"/>
      <c r="H924" s="27"/>
      <c r="I924" s="2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G925" s="27"/>
      <c r="H925" s="27"/>
      <c r="I925" s="2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G926" s="27"/>
      <c r="H926" s="27"/>
      <c r="I926" s="2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G927" s="27"/>
      <c r="H927" s="27"/>
      <c r="I927" s="2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G928" s="27"/>
      <c r="H928" s="27"/>
      <c r="I928" s="2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G929" s="27"/>
      <c r="H929" s="27"/>
      <c r="I929" s="2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G930" s="27"/>
      <c r="H930" s="27"/>
      <c r="I930" s="2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G931" s="27"/>
      <c r="H931" s="27"/>
      <c r="I931" s="2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G932" s="27"/>
      <c r="H932" s="27"/>
      <c r="I932" s="2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G933" s="27"/>
      <c r="H933" s="27"/>
      <c r="I933" s="2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G934" s="27"/>
      <c r="H934" s="27"/>
      <c r="I934" s="2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G935" s="27"/>
      <c r="H935" s="27"/>
      <c r="I935" s="2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G936" s="27"/>
      <c r="H936" s="27"/>
      <c r="I936" s="2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G937" s="27"/>
      <c r="H937" s="27"/>
      <c r="I937" s="2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G938" s="27"/>
      <c r="H938" s="27"/>
      <c r="I938" s="2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G939" s="27"/>
      <c r="H939" s="27"/>
      <c r="I939" s="2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G940" s="27"/>
      <c r="H940" s="27"/>
      <c r="I940" s="2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G941" s="27"/>
      <c r="H941" s="27"/>
      <c r="I941" s="2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G942" s="27"/>
      <c r="H942" s="27"/>
      <c r="I942" s="2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G943" s="27"/>
      <c r="H943" s="27"/>
      <c r="I943" s="2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G944" s="27"/>
      <c r="H944" s="27"/>
      <c r="I944" s="2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G945" s="27"/>
      <c r="H945" s="27"/>
      <c r="I945" s="2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G946" s="27"/>
      <c r="H946" s="27"/>
      <c r="I946" s="2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G947" s="27"/>
      <c r="H947" s="27"/>
      <c r="I947" s="2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G948" s="27"/>
      <c r="H948" s="27"/>
      <c r="I948" s="2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G949" s="27"/>
      <c r="H949" s="27"/>
      <c r="I949" s="2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G950" s="27"/>
      <c r="H950" s="27"/>
      <c r="I950" s="2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G951" s="27"/>
      <c r="H951" s="27"/>
      <c r="I951" s="2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G952" s="27"/>
      <c r="H952" s="27"/>
      <c r="I952" s="2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G953" s="27"/>
      <c r="H953" s="27"/>
      <c r="I953" s="2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G954" s="27"/>
      <c r="H954" s="27"/>
      <c r="I954" s="2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G955" s="27"/>
      <c r="H955" s="27"/>
      <c r="I955" s="2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G956" s="27"/>
      <c r="H956" s="27"/>
      <c r="I956" s="2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G957" s="27"/>
      <c r="H957" s="27"/>
      <c r="I957" s="2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G958" s="27"/>
      <c r="H958" s="27"/>
      <c r="I958" s="2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G959" s="27"/>
      <c r="H959" s="27"/>
      <c r="I959" s="2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G960" s="27"/>
      <c r="H960" s="27"/>
      <c r="I960" s="2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G961" s="27"/>
      <c r="H961" s="27"/>
      <c r="I961" s="2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G962" s="27"/>
      <c r="H962" s="27"/>
      <c r="I962" s="2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G963" s="27"/>
      <c r="H963" s="27"/>
      <c r="I963" s="2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G964" s="27"/>
      <c r="H964" s="27"/>
      <c r="I964" s="2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G965" s="27"/>
      <c r="H965" s="27"/>
      <c r="I965" s="2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G966" s="27"/>
      <c r="H966" s="27"/>
      <c r="I966" s="2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G967" s="27"/>
      <c r="H967" s="27"/>
      <c r="I967" s="2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G968" s="27"/>
      <c r="H968" s="27"/>
      <c r="I968" s="2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G969" s="27"/>
      <c r="H969" s="27"/>
      <c r="I969" s="2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G970" s="27"/>
      <c r="H970" s="27"/>
      <c r="I970" s="2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G971" s="27"/>
      <c r="H971" s="27"/>
      <c r="I971" s="2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G972" s="27"/>
      <c r="H972" s="27"/>
      <c r="I972" s="2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G973" s="27"/>
      <c r="H973" s="27"/>
      <c r="I973" s="2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G974" s="27"/>
      <c r="H974" s="27"/>
      <c r="I974" s="2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G975" s="27"/>
      <c r="H975" s="27"/>
      <c r="I975" s="2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G976" s="27"/>
      <c r="H976" s="27"/>
      <c r="I976" s="2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G977" s="27"/>
      <c r="H977" s="27"/>
      <c r="I977" s="2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G978" s="27"/>
      <c r="H978" s="27"/>
      <c r="I978" s="2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G979" s="27"/>
      <c r="H979" s="27"/>
      <c r="I979" s="2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G980" s="27"/>
      <c r="H980" s="27"/>
      <c r="I980" s="2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G981" s="27"/>
      <c r="H981" s="27"/>
      <c r="I981" s="2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G982" s="27"/>
      <c r="H982" s="27"/>
      <c r="I982" s="2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1">
    <mergeCell ref="B9:I9"/>
  </mergeCells>
  <printOptions horizontalCentered="1"/>
  <pageMargins left="0.45" right="0.45" top="0.5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GPA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Murillo, Rebecca</cp:lastModifiedBy>
  <dcterms:modified xsi:type="dcterms:W3CDTF">2024-04-15T20:06:35Z</dcterms:modified>
</cp:coreProperties>
</file>