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1_Palo Alto\2027-CLASS OF 2027 INFORMATION\"/>
    </mc:Choice>
  </mc:AlternateContent>
  <bookViews>
    <workbookView xWindow="-16320" yWindow="-12630" windowWidth="16440" windowHeight="28440"/>
  </bookViews>
  <sheets>
    <sheet name="GPA CALCULATION" sheetId="1" r:id="rId1"/>
  </sheets>
  <definedNames>
    <definedName name="_xlnm.Print_Area" localSheetId="0">'GPA CALCULATION'!$B$1:$I$33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11" i="1"/>
  <c r="F20" i="1" l="1"/>
  <c r="F21" i="1"/>
  <c r="F19" i="1"/>
  <c r="F18" i="1"/>
  <c r="F11" i="1"/>
  <c r="F12" i="1"/>
  <c r="F13" i="1"/>
  <c r="F14" i="1"/>
  <c r="F15" i="1"/>
  <c r="F16" i="1"/>
  <c r="F17" i="1"/>
  <c r="C28" i="1"/>
  <c r="D28" i="1" s="1"/>
  <c r="C27" i="1"/>
  <c r="D27" i="1" s="1"/>
  <c r="G14" i="1"/>
  <c r="G13" i="1"/>
  <c r="G12" i="1"/>
  <c r="E27" i="1"/>
  <c r="F22" i="1" l="1"/>
  <c r="G20" i="1"/>
  <c r="H20" i="1" s="1"/>
  <c r="F32" i="1"/>
  <c r="F31" i="1"/>
  <c r="F30" i="1"/>
  <c r="F29" i="1"/>
  <c r="F28" i="1"/>
  <c r="F27" i="1"/>
  <c r="E32" i="1"/>
  <c r="G32" i="1" s="1"/>
  <c r="E31" i="1"/>
  <c r="G31" i="1" s="1"/>
  <c r="E30" i="1"/>
  <c r="G30" i="1" s="1"/>
  <c r="E29" i="1"/>
  <c r="E28" i="1"/>
  <c r="G28" i="1" s="1"/>
  <c r="G27" i="1"/>
  <c r="C29" i="1"/>
  <c r="D29" i="1" s="1"/>
  <c r="C30" i="1"/>
  <c r="D30" i="1" s="1"/>
  <c r="C31" i="1"/>
  <c r="D31" i="1" s="1"/>
  <c r="C32" i="1"/>
  <c r="D32" i="1" s="1"/>
  <c r="B28" i="1"/>
  <c r="B29" i="1"/>
  <c r="B27" i="1"/>
  <c r="H14" i="1"/>
  <c r="H13" i="1"/>
  <c r="G21" i="1"/>
  <c r="H12" i="1"/>
  <c r="G15" i="1"/>
  <c r="H15" i="1" s="1"/>
  <c r="G16" i="1"/>
  <c r="H16" i="1" s="1"/>
  <c r="G17" i="1"/>
  <c r="H17" i="1" s="1"/>
  <c r="G18" i="1"/>
  <c r="H18" i="1" s="1"/>
  <c r="G19" i="1"/>
  <c r="H19" i="1" s="1"/>
  <c r="G11" i="1"/>
  <c r="H11" i="1" s="1"/>
  <c r="F33" i="1" l="1"/>
  <c r="H30" i="1"/>
  <c r="H31" i="1"/>
  <c r="H32" i="1"/>
  <c r="G29" i="1"/>
  <c r="H28" i="1"/>
  <c r="H27" i="1"/>
  <c r="H21" i="1"/>
  <c r="H22" i="1" s="1"/>
  <c r="I22" i="1" l="1"/>
  <c r="I4" i="1" s="1"/>
  <c r="H29" i="1"/>
  <c r="H33" i="1" s="1"/>
  <c r="I33" i="1" l="1"/>
  <c r="I5" i="1" s="1"/>
</calcChain>
</file>

<file path=xl/sharedStrings.xml><?xml version="1.0" encoding="utf-8"?>
<sst xmlns="http://schemas.openxmlformats.org/spreadsheetml/2006/main" count="45" uniqueCount="34">
  <si>
    <t>Student Name:</t>
  </si>
  <si>
    <t>GENED COURSES TAKEN TO ESTABLISH OVERALL GPA</t>
  </si>
  <si>
    <t>Year taken</t>
  </si>
  <si>
    <t>Letter Grade in Course</t>
  </si>
  <si>
    <t>OVERALL GPA</t>
  </si>
  <si>
    <t>ENGL 1301</t>
  </si>
  <si>
    <t>CHEM 1405</t>
  </si>
  <si>
    <t>BIOL 2401</t>
  </si>
  <si>
    <t>BIOL 2402</t>
  </si>
  <si>
    <t>BIOL 2420</t>
  </si>
  <si>
    <t>PHIL 2306</t>
  </si>
  <si>
    <t>PSYC 2314</t>
  </si>
  <si>
    <t>TOTALS</t>
  </si>
  <si>
    <t>SCIENCES GPA</t>
  </si>
  <si>
    <t>CHEM 1411</t>
  </si>
  <si>
    <t>SOCI 1301</t>
  </si>
  <si>
    <t>CHEM 1406</t>
  </si>
  <si>
    <t>Banner ID#</t>
  </si>
  <si>
    <t>SCIENCES GPA ONLY</t>
  </si>
  <si>
    <t>PSYC 2301</t>
  </si>
  <si>
    <r>
      <t xml:space="preserve">Instructions: Fill in the information related </t>
    </r>
    <r>
      <rPr>
        <b/>
        <i/>
        <sz val="11"/>
        <color theme="1"/>
        <rFont val="Times New Roman"/>
        <family val="1"/>
      </rPr>
      <t>only</t>
    </r>
    <r>
      <rPr>
        <b/>
        <sz val="11"/>
        <color theme="1"/>
        <rFont val="Times New Roman"/>
        <family val="1"/>
      </rPr>
      <t xml:space="preserve"> to the courses that were actually taken</t>
    </r>
  </si>
  <si>
    <t>SCIENCE COURSES TAKEN - FROM ABOVE. DO NOT FILL OUT.</t>
  </si>
  <si>
    <t>The data below will automatically populate. Do not fill out any information below.</t>
  </si>
  <si>
    <t>COURSE CREDIT HOURS</t>
  </si>
  <si>
    <t>TOTAL POINTS FOR GPA CALCULATION</t>
  </si>
  <si>
    <t>GRADE POINTS PER HOUR</t>
  </si>
  <si>
    <t>This form is designed to calculate your weighted GPA to determine eligibility to apply to the Palo Alto College Dental Hygiene Program.</t>
  </si>
  <si>
    <t>Palo Alto College Dental Hygiene Program</t>
  </si>
  <si>
    <t>Insert your name and Banner ID number in the orange highlighted cells below:</t>
  </si>
  <si>
    <t>In the orange highlighted cells, insert the highest letter grade earned and the last year you took the course.</t>
  </si>
  <si>
    <t>Sciences GPA</t>
  </si>
  <si>
    <t>Overall GPA</t>
  </si>
  <si>
    <t>Age of course for Fall 2025 Enrollment</t>
  </si>
  <si>
    <t>FOR ENTRY INTO THE FALL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</si>
</sst>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4" fillId="2" borderId="1" xfId="0" quotePrefix="1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4" borderId="5" xfId="0" quotePrefix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0" fillId="0" borderId="6" xfId="0" applyBorder="1" applyAlignment="1" applyProtection="1">
      <alignment horizontal="center"/>
      <protection hidden="1"/>
    </xf>
    <xf numFmtId="0" fontId="1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/>
    <xf numFmtId="0" fontId="4" fillId="0" borderId="7" xfId="0" applyFont="1" applyBorder="1" applyAlignment="1">
      <alignment horizontal="left" wrapText="1"/>
    </xf>
    <xf numFmtId="0" fontId="0" fillId="0" borderId="8" xfId="0" applyBorder="1"/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2" fontId="4" fillId="3" borderId="9" xfId="0" applyNumberFormat="1" applyFont="1" applyFill="1" applyBorder="1" applyAlignment="1" applyProtection="1">
      <alignment horizontal="center"/>
      <protection hidden="1"/>
    </xf>
    <xf numFmtId="0" fontId="4" fillId="0" borderId="5" xfId="0" quotePrefix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4" fillId="5" borderId="1" xfId="0" applyNumberFormat="1" applyFont="1" applyFill="1" applyBorder="1" applyAlignment="1" applyProtection="1">
      <alignment horizontal="center"/>
      <protection hidden="1"/>
    </xf>
    <xf numFmtId="0" fontId="4" fillId="5" borderId="1" xfId="0" quotePrefix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6" fillId="4" borderId="0" xfId="0" quotePrefix="1" applyFont="1" applyFill="1" applyAlignment="1">
      <alignment horizontal="left"/>
    </xf>
    <xf numFmtId="0" fontId="0" fillId="4" borderId="0" xfId="0" applyFill="1" applyAlignment="1">
      <alignment horizontal="center"/>
    </xf>
    <xf numFmtId="0" fontId="8" fillId="4" borderId="0" xfId="0" quotePrefix="1" applyFont="1" applyFill="1" applyAlignment="1">
      <alignment horizontal="left"/>
    </xf>
    <xf numFmtId="0" fontId="4" fillId="4" borderId="0" xfId="0" applyFont="1" applyFill="1"/>
    <xf numFmtId="0" fontId="7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1"/>
  <sheetViews>
    <sheetView tabSelected="1" zoomScale="130" zoomScaleNormal="130" workbookViewId="0">
      <selection activeCell="K7" sqref="K7"/>
    </sheetView>
  </sheetViews>
  <sheetFormatPr defaultRowHeight="15" x14ac:dyDescent="0.25"/>
  <cols>
    <col min="1" max="1" width="18" style="37" customWidth="1"/>
    <col min="2" max="2" width="24.42578125" bestFit="1" customWidth="1"/>
    <col min="3" max="3" width="18" customWidth="1"/>
    <col min="4" max="4" width="17.7109375" customWidth="1"/>
    <col min="5" max="5" width="10.7109375" customWidth="1"/>
    <col min="6" max="6" width="10.42578125" customWidth="1"/>
    <col min="7" max="7" width="9.140625" style="3"/>
    <col min="8" max="8" width="18.140625" style="3" customWidth="1"/>
    <col min="9" max="9" width="20" style="3" customWidth="1"/>
    <col min="10" max="15" width="9.140625" style="37"/>
    <col min="16" max="16" width="10.140625" style="37" bestFit="1" customWidth="1"/>
    <col min="17" max="31" width="9.140625" style="37"/>
  </cols>
  <sheetData>
    <row r="1" spans="1:9" x14ac:dyDescent="0.25">
      <c r="B1" s="42" t="s">
        <v>27</v>
      </c>
      <c r="C1" s="37"/>
      <c r="D1" s="37"/>
      <c r="E1" s="37"/>
      <c r="F1" s="37" t="s">
        <v>33</v>
      </c>
      <c r="G1" s="40"/>
      <c r="H1" s="40"/>
      <c r="I1" s="40"/>
    </row>
    <row r="2" spans="1:9" x14ac:dyDescent="0.25">
      <c r="B2" s="37" t="s">
        <v>33</v>
      </c>
      <c r="C2" s="37"/>
      <c r="D2" s="37"/>
      <c r="E2" s="37"/>
      <c r="F2" s="37"/>
      <c r="G2" s="40"/>
      <c r="H2" s="40"/>
      <c r="I2" s="40"/>
    </row>
    <row r="3" spans="1:9" x14ac:dyDescent="0.25">
      <c r="B3" s="43" t="s">
        <v>28</v>
      </c>
      <c r="C3" s="37"/>
      <c r="D3" s="37"/>
      <c r="E3" s="37"/>
      <c r="F3" s="37"/>
      <c r="G3" s="40"/>
      <c r="H3" s="40"/>
      <c r="I3" s="40"/>
    </row>
    <row r="4" spans="1:9" ht="21.75" customHeight="1" x14ac:dyDescent="0.25">
      <c r="B4" s="4" t="s">
        <v>0</v>
      </c>
      <c r="C4" s="10"/>
      <c r="D4" s="8"/>
      <c r="E4" s="1"/>
      <c r="F4" s="1"/>
      <c r="G4" s="2"/>
      <c r="H4" s="36" t="s">
        <v>31</v>
      </c>
      <c r="I4" s="35" t="str">
        <f>+I22</f>
        <v/>
      </c>
    </row>
    <row r="5" spans="1:9" ht="21.75" customHeight="1" x14ac:dyDescent="0.25">
      <c r="B5" s="4" t="s">
        <v>17</v>
      </c>
      <c r="C5" s="10"/>
      <c r="D5" s="8"/>
      <c r="E5" s="1"/>
      <c r="F5" s="1"/>
      <c r="G5" s="2"/>
      <c r="H5" s="36" t="s">
        <v>30</v>
      </c>
      <c r="I5" s="35" t="str">
        <f>+I33</f>
        <v/>
      </c>
    </row>
    <row r="6" spans="1:9" ht="18.75" x14ac:dyDescent="0.3">
      <c r="B6" s="39"/>
      <c r="C6" s="37"/>
      <c r="D6" s="37"/>
      <c r="E6" s="37"/>
      <c r="F6" s="37"/>
      <c r="G6" s="40"/>
      <c r="H6" s="40"/>
      <c r="I6" s="40"/>
    </row>
    <row r="7" spans="1:9" x14ac:dyDescent="0.25">
      <c r="B7" s="41" t="s">
        <v>26</v>
      </c>
      <c r="C7" s="37"/>
      <c r="D7" s="37"/>
      <c r="E7" s="37"/>
      <c r="F7" s="37"/>
      <c r="G7" s="40"/>
      <c r="H7" s="40"/>
      <c r="I7" s="40"/>
    </row>
    <row r="8" spans="1:9" ht="15.75" thickBot="1" x14ac:dyDescent="0.3">
      <c r="B8" s="41" t="s">
        <v>29</v>
      </c>
      <c r="C8" s="37"/>
      <c r="D8" s="37"/>
      <c r="E8" s="37"/>
      <c r="F8" s="37"/>
      <c r="G8" s="40"/>
      <c r="H8" s="40"/>
      <c r="I8" s="40"/>
    </row>
    <row r="9" spans="1:9" x14ac:dyDescent="0.25">
      <c r="B9" s="14" t="s">
        <v>1</v>
      </c>
      <c r="C9" s="15"/>
      <c r="D9" s="15"/>
      <c r="E9" s="15"/>
      <c r="F9" s="15"/>
      <c r="G9" s="16"/>
      <c r="H9" s="16"/>
      <c r="I9" s="17"/>
    </row>
    <row r="10" spans="1:9" ht="58.5" x14ac:dyDescent="0.25">
      <c r="B10" s="30" t="s">
        <v>20</v>
      </c>
      <c r="C10" s="6" t="s">
        <v>2</v>
      </c>
      <c r="D10" s="5" t="s">
        <v>32</v>
      </c>
      <c r="E10" s="11" t="s">
        <v>3</v>
      </c>
      <c r="F10" s="5" t="s">
        <v>23</v>
      </c>
      <c r="G10" s="7" t="s">
        <v>25</v>
      </c>
      <c r="H10" s="7" t="s">
        <v>24</v>
      </c>
      <c r="I10" s="31" t="s">
        <v>4</v>
      </c>
    </row>
    <row r="11" spans="1:9" x14ac:dyDescent="0.25">
      <c r="A11" s="38"/>
      <c r="B11" s="23" t="s">
        <v>5</v>
      </c>
      <c r="C11" s="12"/>
      <c r="D11" s="13" t="str">
        <f>IF(C11="","",2025-C11)</f>
        <v/>
      </c>
      <c r="E11" s="12"/>
      <c r="F11" s="2" t="str">
        <f>IF(E11&lt;&gt;"",3,"")</f>
        <v/>
      </c>
      <c r="G11" s="13" t="str">
        <f>IF(E11="A",4,IF(E11="B",3,IF(E11="C",2,IF(E11="D",1,""))))</f>
        <v/>
      </c>
      <c r="H11" s="13" t="str">
        <f>IF(E11="","",+G11*F11)</f>
        <v/>
      </c>
      <c r="I11" s="21"/>
    </row>
    <row r="12" spans="1:9" x14ac:dyDescent="0.25">
      <c r="B12" s="32" t="s">
        <v>6</v>
      </c>
      <c r="C12" s="12"/>
      <c r="D12" s="13" t="str">
        <f t="shared" ref="D12:D21" si="0">IF(C12="","",2025-C12)</f>
        <v/>
      </c>
      <c r="E12" s="12"/>
      <c r="F12" s="2" t="str">
        <f t="shared" ref="F12:F17" si="1">IF(E12&lt;&gt;"",4,"")</f>
        <v/>
      </c>
      <c r="G12" s="13" t="str">
        <f t="shared" ref="G12:G21" si="2">IF(E12="A",4,IF(E12="B",3,IF(E12="C",2,IF(E12="D",1,""))))</f>
        <v/>
      </c>
      <c r="H12" s="13" t="str">
        <f t="shared" ref="H12:H21" si="3">IF(E12="","",+G12*F12)</f>
        <v/>
      </c>
      <c r="I12" s="21"/>
    </row>
    <row r="13" spans="1:9" x14ac:dyDescent="0.25">
      <c r="B13" s="32" t="s">
        <v>16</v>
      </c>
      <c r="C13" s="12"/>
      <c r="D13" s="13" t="str">
        <f t="shared" si="0"/>
        <v/>
      </c>
      <c r="E13" s="12"/>
      <c r="F13" s="2" t="str">
        <f t="shared" si="1"/>
        <v/>
      </c>
      <c r="G13" s="13" t="str">
        <f t="shared" si="2"/>
        <v/>
      </c>
      <c r="H13" s="13" t="str">
        <f t="shared" si="3"/>
        <v/>
      </c>
      <c r="I13" s="21"/>
    </row>
    <row r="14" spans="1:9" x14ac:dyDescent="0.25">
      <c r="B14" s="32" t="s">
        <v>14</v>
      </c>
      <c r="C14" s="12"/>
      <c r="D14" s="13" t="str">
        <f t="shared" si="0"/>
        <v/>
      </c>
      <c r="E14" s="12"/>
      <c r="F14" s="2" t="str">
        <f t="shared" si="1"/>
        <v/>
      </c>
      <c r="G14" s="13" t="str">
        <f t="shared" si="2"/>
        <v/>
      </c>
      <c r="H14" s="13" t="str">
        <f t="shared" si="3"/>
        <v/>
      </c>
      <c r="I14" s="21"/>
    </row>
    <row r="15" spans="1:9" x14ac:dyDescent="0.25">
      <c r="B15" s="22" t="s">
        <v>7</v>
      </c>
      <c r="C15" s="12"/>
      <c r="D15" s="13" t="str">
        <f t="shared" si="0"/>
        <v/>
      </c>
      <c r="E15" s="12"/>
      <c r="F15" s="2" t="str">
        <f t="shared" si="1"/>
        <v/>
      </c>
      <c r="G15" s="13" t="str">
        <f t="shared" si="2"/>
        <v/>
      </c>
      <c r="H15" s="13" t="str">
        <f t="shared" si="3"/>
        <v/>
      </c>
      <c r="I15" s="21"/>
    </row>
    <row r="16" spans="1:9" x14ac:dyDescent="0.25">
      <c r="B16" s="23" t="s">
        <v>8</v>
      </c>
      <c r="C16" s="12"/>
      <c r="D16" s="13" t="str">
        <f t="shared" si="0"/>
        <v/>
      </c>
      <c r="E16" s="12"/>
      <c r="F16" s="2" t="str">
        <f t="shared" si="1"/>
        <v/>
      </c>
      <c r="G16" s="13" t="str">
        <f t="shared" si="2"/>
        <v/>
      </c>
      <c r="H16" s="13" t="str">
        <f t="shared" si="3"/>
        <v/>
      </c>
      <c r="I16" s="21"/>
    </row>
    <row r="17" spans="2:9" x14ac:dyDescent="0.25">
      <c r="B17" s="23" t="s">
        <v>9</v>
      </c>
      <c r="C17" s="12"/>
      <c r="D17" s="13" t="str">
        <f t="shared" si="0"/>
        <v/>
      </c>
      <c r="E17" s="12"/>
      <c r="F17" s="2" t="str">
        <f t="shared" si="1"/>
        <v/>
      </c>
      <c r="G17" s="13" t="str">
        <f t="shared" si="2"/>
        <v/>
      </c>
      <c r="H17" s="13" t="str">
        <f t="shared" si="3"/>
        <v/>
      </c>
      <c r="I17" s="21"/>
    </row>
    <row r="18" spans="2:9" x14ac:dyDescent="0.25">
      <c r="B18" s="23" t="s">
        <v>10</v>
      </c>
      <c r="C18" s="12"/>
      <c r="D18" s="13" t="str">
        <f t="shared" si="0"/>
        <v/>
      </c>
      <c r="E18" s="10"/>
      <c r="F18" s="2" t="str">
        <f>IF(E18&lt;&gt;"",3,"")</f>
        <v/>
      </c>
      <c r="G18" s="13" t="str">
        <f t="shared" si="2"/>
        <v/>
      </c>
      <c r="H18" s="13" t="str">
        <f t="shared" si="3"/>
        <v/>
      </c>
      <c r="I18" s="21"/>
    </row>
    <row r="19" spans="2:9" x14ac:dyDescent="0.25">
      <c r="B19" s="33" t="s">
        <v>19</v>
      </c>
      <c r="C19" s="12"/>
      <c r="D19" s="13" t="str">
        <f t="shared" si="0"/>
        <v/>
      </c>
      <c r="E19" s="10"/>
      <c r="F19" s="2" t="str">
        <f>IF(E19&lt;&gt;"",3,"")</f>
        <v/>
      </c>
      <c r="G19" s="13" t="str">
        <f t="shared" si="2"/>
        <v/>
      </c>
      <c r="H19" s="13" t="str">
        <f t="shared" si="3"/>
        <v/>
      </c>
      <c r="I19" s="21"/>
    </row>
    <row r="20" spans="2:9" x14ac:dyDescent="0.25">
      <c r="B20" s="34" t="s">
        <v>11</v>
      </c>
      <c r="C20" s="12"/>
      <c r="D20" s="13" t="str">
        <f t="shared" si="0"/>
        <v/>
      </c>
      <c r="E20" s="10"/>
      <c r="F20" s="2" t="str">
        <f t="shared" ref="F20:F21" si="4">IF(E20&lt;&gt;"",3,"")</f>
        <v/>
      </c>
      <c r="G20" s="13" t="str">
        <f t="shared" ref="G20" si="5">IF(E20="A",4,IF(E20="B",3,IF(E20="C",2,IF(E20="D",1,""))))</f>
        <v/>
      </c>
      <c r="H20" s="13" t="str">
        <f t="shared" si="3"/>
        <v/>
      </c>
      <c r="I20" s="21"/>
    </row>
    <row r="21" spans="2:9" x14ac:dyDescent="0.25">
      <c r="B21" s="34" t="s">
        <v>15</v>
      </c>
      <c r="C21" s="12"/>
      <c r="D21" s="13" t="str">
        <f t="shared" si="0"/>
        <v/>
      </c>
      <c r="E21" s="10"/>
      <c r="F21" s="13" t="str">
        <f t="shared" si="4"/>
        <v/>
      </c>
      <c r="G21" s="13" t="str">
        <f t="shared" si="2"/>
        <v/>
      </c>
      <c r="H21" s="13" t="str">
        <f t="shared" si="3"/>
        <v/>
      </c>
      <c r="I21" s="21"/>
    </row>
    <row r="22" spans="2:9" ht="15.75" thickBot="1" x14ac:dyDescent="0.3">
      <c r="B22" s="25" t="s">
        <v>12</v>
      </c>
      <c r="C22" s="26"/>
      <c r="D22" s="26"/>
      <c r="E22" s="26"/>
      <c r="F22" s="28" t="str">
        <f>IF(SUM(F11:F21)=0,"",SUM(F11:F21))</f>
        <v/>
      </c>
      <c r="G22" s="28"/>
      <c r="H22" s="28" t="str">
        <f>IF(SUM(H11:H21)=0,"",SUM(H11:H21))</f>
        <v/>
      </c>
      <c r="I22" s="29" t="str">
        <f>IFERROR(H22/F22,"")</f>
        <v/>
      </c>
    </row>
    <row r="23" spans="2:9" x14ac:dyDescent="0.25">
      <c r="B23" s="37"/>
      <c r="C23" s="37"/>
      <c r="D23" s="37"/>
      <c r="E23" s="37"/>
      <c r="F23" s="37"/>
      <c r="G23" s="40"/>
      <c r="H23" s="40"/>
      <c r="I23" s="40"/>
    </row>
    <row r="24" spans="2:9" ht="15.75" thickBot="1" x14ac:dyDescent="0.3">
      <c r="B24" s="41" t="s">
        <v>22</v>
      </c>
      <c r="C24" s="37"/>
      <c r="D24" s="37"/>
      <c r="E24" s="37"/>
      <c r="F24" s="37"/>
      <c r="G24" s="40"/>
      <c r="H24" s="40"/>
      <c r="I24" s="40"/>
    </row>
    <row r="25" spans="2:9" x14ac:dyDescent="0.25">
      <c r="B25" s="14" t="s">
        <v>18</v>
      </c>
      <c r="C25" s="15"/>
      <c r="D25" s="15"/>
      <c r="E25" s="15"/>
      <c r="F25" s="15"/>
      <c r="G25" s="16"/>
      <c r="H25" s="16"/>
      <c r="I25" s="17"/>
    </row>
    <row r="26" spans="2:9" ht="57.75" x14ac:dyDescent="0.25">
      <c r="B26" s="18" t="s">
        <v>21</v>
      </c>
      <c r="C26" s="9" t="s">
        <v>2</v>
      </c>
      <c r="D26" s="9" t="s">
        <v>32</v>
      </c>
      <c r="E26" s="9" t="s">
        <v>3</v>
      </c>
      <c r="F26" s="9" t="s">
        <v>23</v>
      </c>
      <c r="G26" s="7" t="s">
        <v>25</v>
      </c>
      <c r="H26" s="7" t="s">
        <v>24</v>
      </c>
      <c r="I26" s="19" t="s">
        <v>13</v>
      </c>
    </row>
    <row r="27" spans="2:9" x14ac:dyDescent="0.25">
      <c r="B27" s="20" t="str">
        <f>+B12</f>
        <v>CHEM 1405</v>
      </c>
      <c r="C27" s="13" t="str">
        <f t="shared" ref="C27:C32" si="6">IF(C12="","",C12)</f>
        <v/>
      </c>
      <c r="D27" s="13" t="str">
        <f>IF(C27="","",2025-C27)</f>
        <v/>
      </c>
      <c r="E27" s="13" t="str">
        <f t="shared" ref="E27:E32" si="7">IF(E12="","",E12)</f>
        <v/>
      </c>
      <c r="F27" s="13" t="str">
        <f t="shared" ref="F27:F32" si="8">+IF(F12="","",F12)</f>
        <v/>
      </c>
      <c r="G27" s="13" t="str">
        <f t="shared" ref="G27:G32" si="9">IF(E27="A",4,IF(E27="B",3,IF(E27="C",2,IF(E27="D",1,""))))</f>
        <v/>
      </c>
      <c r="H27" s="13" t="str">
        <f>IF(E27="","",+G27*F27)</f>
        <v/>
      </c>
      <c r="I27" s="21"/>
    </row>
    <row r="28" spans="2:9" x14ac:dyDescent="0.25">
      <c r="B28" s="20" t="str">
        <f>+B13</f>
        <v>CHEM 1406</v>
      </c>
      <c r="C28" s="13" t="str">
        <f t="shared" si="6"/>
        <v/>
      </c>
      <c r="D28" s="13" t="str">
        <f t="shared" ref="D28:D32" si="10">IF(C28="","",2025-C28)</f>
        <v/>
      </c>
      <c r="E28" s="13" t="str">
        <f t="shared" si="7"/>
        <v/>
      </c>
      <c r="F28" s="13" t="str">
        <f t="shared" si="8"/>
        <v/>
      </c>
      <c r="G28" s="13" t="str">
        <f t="shared" si="9"/>
        <v/>
      </c>
      <c r="H28" s="13" t="str">
        <f t="shared" ref="H28:H32" si="11">IF(E28="","",+G28*F28)</f>
        <v/>
      </c>
      <c r="I28" s="21"/>
    </row>
    <row r="29" spans="2:9" x14ac:dyDescent="0.25">
      <c r="B29" s="20" t="str">
        <f>+B14</f>
        <v>CHEM 1411</v>
      </c>
      <c r="C29" s="13" t="str">
        <f t="shared" si="6"/>
        <v/>
      </c>
      <c r="D29" s="13" t="str">
        <f t="shared" si="10"/>
        <v/>
      </c>
      <c r="E29" s="13" t="str">
        <f t="shared" si="7"/>
        <v/>
      </c>
      <c r="F29" s="13" t="str">
        <f t="shared" si="8"/>
        <v/>
      </c>
      <c r="G29" s="13" t="str">
        <f t="shared" si="9"/>
        <v/>
      </c>
      <c r="H29" s="13" t="str">
        <f t="shared" si="11"/>
        <v/>
      </c>
      <c r="I29" s="21"/>
    </row>
    <row r="30" spans="2:9" x14ac:dyDescent="0.25">
      <c r="B30" s="22" t="s">
        <v>7</v>
      </c>
      <c r="C30" s="13" t="str">
        <f t="shared" si="6"/>
        <v/>
      </c>
      <c r="D30" s="13" t="str">
        <f t="shared" si="10"/>
        <v/>
      </c>
      <c r="E30" s="13" t="str">
        <f t="shared" si="7"/>
        <v/>
      </c>
      <c r="F30" s="13" t="str">
        <f t="shared" si="8"/>
        <v/>
      </c>
      <c r="G30" s="13" t="str">
        <f t="shared" si="9"/>
        <v/>
      </c>
      <c r="H30" s="13" t="str">
        <f>IF(E30="","",+G30*F30)</f>
        <v/>
      </c>
      <c r="I30" s="21"/>
    </row>
    <row r="31" spans="2:9" x14ac:dyDescent="0.25">
      <c r="B31" s="23" t="s">
        <v>8</v>
      </c>
      <c r="C31" s="13" t="str">
        <f t="shared" si="6"/>
        <v/>
      </c>
      <c r="D31" s="13" t="str">
        <f t="shared" si="10"/>
        <v/>
      </c>
      <c r="E31" s="13" t="str">
        <f t="shared" si="7"/>
        <v/>
      </c>
      <c r="F31" s="13" t="str">
        <f t="shared" si="8"/>
        <v/>
      </c>
      <c r="G31" s="13" t="str">
        <f t="shared" si="9"/>
        <v/>
      </c>
      <c r="H31" s="13" t="str">
        <f t="shared" si="11"/>
        <v/>
      </c>
      <c r="I31" s="21"/>
    </row>
    <row r="32" spans="2:9" x14ac:dyDescent="0.25">
      <c r="B32" s="24" t="s">
        <v>9</v>
      </c>
      <c r="C32" s="13" t="str">
        <f t="shared" si="6"/>
        <v/>
      </c>
      <c r="D32" s="13" t="str">
        <f t="shared" si="10"/>
        <v/>
      </c>
      <c r="E32" s="13" t="str">
        <f t="shared" si="7"/>
        <v/>
      </c>
      <c r="F32" s="13" t="str">
        <f t="shared" si="8"/>
        <v/>
      </c>
      <c r="G32" s="13" t="str">
        <f t="shared" si="9"/>
        <v/>
      </c>
      <c r="H32" s="13" t="str">
        <f t="shared" si="11"/>
        <v/>
      </c>
      <c r="I32" s="21"/>
    </row>
    <row r="33" spans="2:9" ht="15.75" thickBot="1" x14ac:dyDescent="0.3">
      <c r="B33" s="25" t="s">
        <v>12</v>
      </c>
      <c r="C33" s="26"/>
      <c r="D33" s="26"/>
      <c r="E33" s="27"/>
      <c r="F33" s="28" t="str">
        <f>IF(SUM(F27:F32)=0,"",SUM(F27:F32))</f>
        <v/>
      </c>
      <c r="G33" s="28"/>
      <c r="H33" s="28" t="str">
        <f>IF(SUM(H27:H32)=0,"",SUM(H27:H32))</f>
        <v/>
      </c>
      <c r="I33" s="29" t="str">
        <f>IFERROR(H33/F33,"")</f>
        <v/>
      </c>
    </row>
    <row r="34" spans="2:9" x14ac:dyDescent="0.25">
      <c r="B34" s="37"/>
      <c r="C34" s="37"/>
      <c r="D34" s="37"/>
      <c r="E34" s="37"/>
      <c r="F34" s="37"/>
      <c r="G34" s="40"/>
      <c r="H34" s="40"/>
      <c r="I34" s="40"/>
    </row>
    <row r="35" spans="2:9" x14ac:dyDescent="0.25">
      <c r="B35" s="37"/>
      <c r="C35" s="37"/>
      <c r="D35" s="37"/>
      <c r="E35" s="37"/>
      <c r="F35" s="37"/>
      <c r="G35" s="40"/>
      <c r="H35" s="40"/>
      <c r="I35" s="40"/>
    </row>
    <row r="36" spans="2:9" x14ac:dyDescent="0.25">
      <c r="B36" s="37"/>
      <c r="C36" s="37"/>
      <c r="D36" s="37"/>
      <c r="E36" s="37"/>
      <c r="F36" s="37"/>
      <c r="G36" s="40"/>
      <c r="H36" s="40"/>
      <c r="I36" s="40"/>
    </row>
    <row r="37" spans="2:9" x14ac:dyDescent="0.25">
      <c r="B37" s="37"/>
      <c r="C37" s="37"/>
      <c r="D37" s="37"/>
      <c r="E37" s="37"/>
      <c r="F37" s="37"/>
      <c r="G37" s="40"/>
      <c r="H37" s="40"/>
      <c r="I37" s="40"/>
    </row>
    <row r="38" spans="2:9" x14ac:dyDescent="0.25">
      <c r="B38" s="37"/>
      <c r="C38" s="37"/>
      <c r="D38" s="37"/>
      <c r="E38" s="37"/>
      <c r="F38" s="37"/>
      <c r="G38" s="40"/>
      <c r="H38" s="40"/>
      <c r="I38" s="40"/>
    </row>
    <row r="39" spans="2:9" x14ac:dyDescent="0.25">
      <c r="B39" s="37"/>
      <c r="C39" s="37"/>
      <c r="D39" s="37"/>
      <c r="E39" s="37"/>
      <c r="F39" s="37"/>
      <c r="G39" s="40"/>
      <c r="H39" s="40"/>
      <c r="I39" s="40"/>
    </row>
    <row r="40" spans="2:9" x14ac:dyDescent="0.25">
      <c r="B40" s="37"/>
      <c r="C40" s="37"/>
      <c r="D40" s="37"/>
      <c r="E40" s="37"/>
      <c r="F40" s="37"/>
      <c r="G40" s="40"/>
      <c r="H40" s="40"/>
      <c r="I40" s="40"/>
    </row>
    <row r="41" spans="2:9" x14ac:dyDescent="0.25">
      <c r="B41" s="37"/>
      <c r="C41" s="37"/>
      <c r="D41" s="37"/>
      <c r="E41" s="37"/>
      <c r="F41" s="37"/>
      <c r="G41" s="40"/>
      <c r="H41" s="40"/>
      <c r="I41" s="40"/>
    </row>
    <row r="42" spans="2:9" x14ac:dyDescent="0.25">
      <c r="B42" s="37"/>
      <c r="C42" s="37"/>
      <c r="D42" s="37"/>
      <c r="E42" s="37"/>
      <c r="F42" s="37"/>
      <c r="G42" s="40"/>
      <c r="H42" s="40"/>
      <c r="I42" s="40"/>
    </row>
    <row r="43" spans="2:9" x14ac:dyDescent="0.25">
      <c r="B43" s="37"/>
      <c r="C43" s="37"/>
      <c r="D43" s="37"/>
      <c r="E43" s="37"/>
      <c r="F43" s="37"/>
      <c r="G43" s="40"/>
      <c r="H43" s="40"/>
      <c r="I43" s="40"/>
    </row>
    <row r="44" spans="2:9" x14ac:dyDescent="0.25">
      <c r="B44" s="37"/>
      <c r="C44" s="37"/>
      <c r="D44" s="37"/>
      <c r="E44" s="37"/>
      <c r="F44" s="37"/>
      <c r="G44" s="40"/>
      <c r="H44" s="40"/>
      <c r="I44" s="40"/>
    </row>
    <row r="45" spans="2:9" x14ac:dyDescent="0.25">
      <c r="B45" s="37"/>
      <c r="C45" s="37"/>
      <c r="D45" s="37"/>
      <c r="E45" s="37"/>
      <c r="F45" s="37"/>
      <c r="G45" s="40"/>
      <c r="H45" s="40"/>
      <c r="I45" s="40"/>
    </row>
    <row r="46" spans="2:9" x14ac:dyDescent="0.25">
      <c r="B46" s="37"/>
      <c r="C46" s="37"/>
      <c r="D46" s="37"/>
      <c r="E46" s="37"/>
      <c r="F46" s="37"/>
      <c r="G46" s="40"/>
      <c r="H46" s="40"/>
      <c r="I46" s="40"/>
    </row>
    <row r="47" spans="2:9" x14ac:dyDescent="0.25">
      <c r="B47" s="37"/>
      <c r="C47" s="37"/>
      <c r="D47" s="37"/>
      <c r="E47" s="37"/>
      <c r="F47" s="37"/>
      <c r="G47" s="40"/>
      <c r="H47" s="40"/>
      <c r="I47" s="40"/>
    </row>
    <row r="48" spans="2:9" x14ac:dyDescent="0.25">
      <c r="B48" s="37"/>
      <c r="C48" s="37"/>
      <c r="D48" s="37"/>
      <c r="E48" s="37"/>
      <c r="F48" s="37"/>
      <c r="G48" s="40"/>
      <c r="H48" s="40"/>
      <c r="I48" s="40"/>
    </row>
    <row r="49" spans="2:9" x14ac:dyDescent="0.25">
      <c r="B49" s="37"/>
      <c r="C49" s="37"/>
      <c r="D49" s="37"/>
      <c r="E49" s="37"/>
      <c r="F49" s="37"/>
      <c r="G49" s="40"/>
      <c r="H49" s="40"/>
      <c r="I49" s="40"/>
    </row>
    <row r="50" spans="2:9" x14ac:dyDescent="0.25">
      <c r="B50" s="37"/>
      <c r="C50" s="37"/>
      <c r="D50" s="37"/>
      <c r="E50" s="37"/>
      <c r="F50" s="37"/>
      <c r="G50" s="40"/>
      <c r="H50" s="40"/>
      <c r="I50" s="40"/>
    </row>
    <row r="51" spans="2:9" x14ac:dyDescent="0.25">
      <c r="B51" s="37"/>
      <c r="C51" s="37"/>
      <c r="D51" s="37"/>
      <c r="E51" s="37"/>
      <c r="F51" s="37"/>
      <c r="G51" s="40"/>
      <c r="H51" s="40"/>
      <c r="I51" s="40"/>
    </row>
    <row r="52" spans="2:9" x14ac:dyDescent="0.25">
      <c r="B52" s="37"/>
      <c r="C52" s="37"/>
      <c r="D52" s="37"/>
      <c r="E52" s="37"/>
      <c r="F52" s="37"/>
      <c r="G52" s="40"/>
      <c r="H52" s="40"/>
      <c r="I52" s="40"/>
    </row>
    <row r="53" spans="2:9" x14ac:dyDescent="0.25">
      <c r="B53" s="37"/>
      <c r="C53" s="37"/>
      <c r="D53" s="37"/>
      <c r="E53" s="37"/>
      <c r="F53" s="37"/>
      <c r="G53" s="40"/>
      <c r="H53" s="40"/>
      <c r="I53" s="40"/>
    </row>
    <row r="54" spans="2:9" x14ac:dyDescent="0.25">
      <c r="B54" s="37"/>
      <c r="C54" s="37"/>
      <c r="D54" s="37"/>
      <c r="E54" s="37"/>
      <c r="F54" s="37"/>
      <c r="G54" s="40"/>
      <c r="H54" s="40"/>
      <c r="I54" s="40"/>
    </row>
    <row r="55" spans="2:9" x14ac:dyDescent="0.25">
      <c r="B55" s="37"/>
      <c r="C55" s="37"/>
      <c r="D55" s="37"/>
      <c r="E55" s="37"/>
      <c r="F55" s="37"/>
      <c r="G55" s="40"/>
      <c r="H55" s="40"/>
      <c r="I55" s="40"/>
    </row>
    <row r="56" spans="2:9" x14ac:dyDescent="0.25">
      <c r="B56" s="37"/>
      <c r="C56" s="37"/>
      <c r="D56" s="37"/>
      <c r="E56" s="37"/>
      <c r="F56" s="37"/>
      <c r="G56" s="40"/>
      <c r="H56" s="40"/>
      <c r="I56" s="40"/>
    </row>
    <row r="57" spans="2:9" x14ac:dyDescent="0.25">
      <c r="B57" s="37"/>
      <c r="C57" s="37"/>
      <c r="D57" s="37"/>
      <c r="E57" s="37"/>
      <c r="F57" s="37"/>
      <c r="G57" s="40"/>
      <c r="H57" s="40"/>
      <c r="I57" s="40"/>
    </row>
    <row r="58" spans="2:9" x14ac:dyDescent="0.25">
      <c r="B58" s="37"/>
      <c r="C58" s="37"/>
      <c r="D58" s="37"/>
      <c r="E58" s="37"/>
      <c r="F58" s="37"/>
      <c r="G58" s="40"/>
      <c r="H58" s="40"/>
      <c r="I58" s="40"/>
    </row>
    <row r="59" spans="2:9" x14ac:dyDescent="0.25">
      <c r="B59" s="37"/>
      <c r="C59" s="37"/>
      <c r="D59" s="37"/>
      <c r="E59" s="37"/>
      <c r="F59" s="37"/>
      <c r="G59" s="40"/>
      <c r="H59" s="40"/>
      <c r="I59" s="40"/>
    </row>
    <row r="60" spans="2:9" x14ac:dyDescent="0.25">
      <c r="B60" s="37"/>
      <c r="C60" s="37"/>
      <c r="D60" s="37"/>
      <c r="E60" s="37"/>
      <c r="F60" s="37"/>
      <c r="G60" s="40"/>
      <c r="H60" s="40"/>
      <c r="I60" s="40"/>
    </row>
    <row r="61" spans="2:9" x14ac:dyDescent="0.25">
      <c r="B61" s="37"/>
      <c r="C61" s="37"/>
      <c r="D61" s="37"/>
      <c r="E61" s="37"/>
      <c r="F61" s="37"/>
      <c r="G61" s="40"/>
      <c r="H61" s="40"/>
      <c r="I61" s="40"/>
    </row>
    <row r="62" spans="2:9" x14ac:dyDescent="0.25">
      <c r="B62" s="37"/>
      <c r="C62" s="37"/>
      <c r="D62" s="37"/>
      <c r="E62" s="37"/>
      <c r="F62" s="37"/>
      <c r="G62" s="40"/>
      <c r="H62" s="40"/>
      <c r="I62" s="40"/>
    </row>
    <row r="63" spans="2:9" x14ac:dyDescent="0.25">
      <c r="B63" s="37"/>
      <c r="C63" s="37"/>
      <c r="D63" s="37"/>
      <c r="E63" s="37"/>
      <c r="F63" s="37"/>
      <c r="G63" s="40"/>
      <c r="H63" s="40"/>
      <c r="I63" s="40"/>
    </row>
    <row r="64" spans="2:9" x14ac:dyDescent="0.25">
      <c r="B64" s="37"/>
      <c r="C64" s="37"/>
      <c r="D64" s="37"/>
      <c r="E64" s="37"/>
      <c r="F64" s="37"/>
      <c r="G64" s="40"/>
      <c r="H64" s="40"/>
      <c r="I64" s="40"/>
    </row>
    <row r="65" spans="2:9" x14ac:dyDescent="0.25">
      <c r="B65" s="37"/>
      <c r="C65" s="37"/>
      <c r="D65" s="37"/>
      <c r="E65" s="37"/>
      <c r="F65" s="37"/>
      <c r="G65" s="40"/>
      <c r="H65" s="40"/>
      <c r="I65" s="40"/>
    </row>
    <row r="66" spans="2:9" x14ac:dyDescent="0.25">
      <c r="B66" s="37"/>
      <c r="C66" s="37"/>
      <c r="D66" s="37"/>
      <c r="E66" s="37"/>
      <c r="F66" s="37"/>
      <c r="G66" s="40"/>
      <c r="H66" s="40"/>
      <c r="I66" s="40"/>
    </row>
    <row r="67" spans="2:9" x14ac:dyDescent="0.25">
      <c r="B67" s="37"/>
      <c r="C67" s="37"/>
      <c r="D67" s="37"/>
      <c r="E67" s="37"/>
      <c r="F67" s="37"/>
      <c r="G67" s="40"/>
      <c r="H67" s="40"/>
      <c r="I67" s="40"/>
    </row>
    <row r="68" spans="2:9" x14ac:dyDescent="0.25">
      <c r="B68" s="37"/>
      <c r="C68" s="37"/>
      <c r="D68" s="37"/>
      <c r="E68" s="37"/>
      <c r="F68" s="37"/>
      <c r="G68" s="40"/>
      <c r="H68" s="40"/>
      <c r="I68" s="40"/>
    </row>
    <row r="69" spans="2:9" x14ac:dyDescent="0.25">
      <c r="B69" s="37"/>
      <c r="C69" s="37"/>
      <c r="D69" s="37"/>
      <c r="E69" s="37"/>
      <c r="F69" s="37"/>
      <c r="G69" s="40"/>
      <c r="H69" s="40"/>
      <c r="I69" s="40"/>
    </row>
    <row r="70" spans="2:9" x14ac:dyDescent="0.25">
      <c r="B70" s="37"/>
      <c r="C70" s="37"/>
      <c r="D70" s="37"/>
      <c r="E70" s="37"/>
      <c r="F70" s="37"/>
      <c r="G70" s="40"/>
      <c r="H70" s="40"/>
      <c r="I70" s="40"/>
    </row>
    <row r="71" spans="2:9" x14ac:dyDescent="0.25">
      <c r="B71" s="37"/>
      <c r="C71" s="37"/>
      <c r="D71" s="37"/>
      <c r="E71" s="37"/>
      <c r="F71" s="37"/>
      <c r="G71" s="40"/>
      <c r="H71" s="40"/>
      <c r="I71" s="40"/>
    </row>
    <row r="72" spans="2:9" x14ac:dyDescent="0.25">
      <c r="B72" s="37"/>
      <c r="C72" s="37"/>
      <c r="D72" s="37"/>
      <c r="E72" s="37"/>
      <c r="F72" s="37"/>
      <c r="G72" s="40"/>
      <c r="H72" s="40"/>
      <c r="I72" s="40"/>
    </row>
    <row r="73" spans="2:9" x14ac:dyDescent="0.25">
      <c r="B73" s="37"/>
      <c r="C73" s="37"/>
      <c r="D73" s="37"/>
      <c r="E73" s="37"/>
      <c r="F73" s="37"/>
      <c r="G73" s="40"/>
      <c r="H73" s="40"/>
      <c r="I73" s="40"/>
    </row>
    <row r="74" spans="2:9" x14ac:dyDescent="0.25">
      <c r="B74" s="37"/>
      <c r="C74" s="37"/>
      <c r="D74" s="37"/>
      <c r="E74" s="37"/>
      <c r="F74" s="37"/>
      <c r="G74" s="40"/>
      <c r="H74" s="40"/>
      <c r="I74" s="40"/>
    </row>
    <row r="75" spans="2:9" x14ac:dyDescent="0.25">
      <c r="B75" s="37"/>
      <c r="C75" s="37"/>
      <c r="D75" s="37"/>
      <c r="E75" s="37"/>
      <c r="F75" s="37"/>
      <c r="G75" s="40"/>
      <c r="H75" s="40"/>
      <c r="I75" s="40"/>
    </row>
    <row r="76" spans="2:9" x14ac:dyDescent="0.25">
      <c r="B76" s="37"/>
      <c r="C76" s="37"/>
      <c r="D76" s="37"/>
      <c r="E76" s="37"/>
      <c r="F76" s="37"/>
      <c r="G76" s="40"/>
      <c r="H76" s="40"/>
      <c r="I76" s="40"/>
    </row>
    <row r="77" spans="2:9" x14ac:dyDescent="0.25">
      <c r="B77" s="37"/>
      <c r="C77" s="37"/>
      <c r="D77" s="37"/>
      <c r="E77" s="37"/>
      <c r="F77" s="37"/>
      <c r="G77" s="40"/>
      <c r="H77" s="40"/>
      <c r="I77" s="40"/>
    </row>
    <row r="78" spans="2:9" x14ac:dyDescent="0.25">
      <c r="B78" s="37"/>
      <c r="C78" s="37"/>
      <c r="D78" s="37"/>
      <c r="E78" s="37"/>
      <c r="F78" s="37"/>
      <c r="G78" s="40"/>
      <c r="H78" s="40"/>
      <c r="I78" s="40"/>
    </row>
    <row r="79" spans="2:9" x14ac:dyDescent="0.25">
      <c r="B79" s="37"/>
      <c r="C79" s="37"/>
      <c r="D79" s="37"/>
      <c r="E79" s="37"/>
      <c r="F79" s="37"/>
      <c r="G79" s="40"/>
      <c r="H79" s="40"/>
      <c r="I79" s="40"/>
    </row>
    <row r="80" spans="2:9" x14ac:dyDescent="0.25">
      <c r="B80" s="37"/>
      <c r="C80" s="37"/>
      <c r="D80" s="37"/>
      <c r="E80" s="37"/>
      <c r="F80" s="37"/>
      <c r="G80" s="40"/>
      <c r="H80" s="40"/>
      <c r="I80" s="40"/>
    </row>
    <row r="81" spans="2:9" x14ac:dyDescent="0.25">
      <c r="B81" s="37"/>
      <c r="C81" s="37"/>
      <c r="D81" s="37"/>
      <c r="E81" s="37"/>
      <c r="F81" s="37"/>
      <c r="G81" s="40"/>
      <c r="H81" s="40"/>
      <c r="I81" s="40"/>
    </row>
    <row r="82" spans="2:9" x14ac:dyDescent="0.25">
      <c r="B82" s="37"/>
      <c r="C82" s="37"/>
      <c r="D82" s="37"/>
      <c r="E82" s="37"/>
      <c r="F82" s="37"/>
      <c r="G82" s="40"/>
      <c r="H82" s="40"/>
      <c r="I82" s="40"/>
    </row>
    <row r="83" spans="2:9" x14ac:dyDescent="0.25">
      <c r="B83" s="37"/>
      <c r="C83" s="37"/>
      <c r="D83" s="37"/>
      <c r="E83" s="37"/>
      <c r="F83" s="37"/>
      <c r="G83" s="40"/>
      <c r="H83" s="40"/>
      <c r="I83" s="40"/>
    </row>
    <row r="84" spans="2:9" x14ac:dyDescent="0.25">
      <c r="B84" s="37"/>
      <c r="C84" s="37"/>
      <c r="D84" s="37"/>
      <c r="E84" s="37"/>
      <c r="F84" s="37"/>
      <c r="G84" s="40"/>
      <c r="H84" s="40"/>
      <c r="I84" s="40"/>
    </row>
    <row r="85" spans="2:9" x14ac:dyDescent="0.25">
      <c r="B85" s="37"/>
      <c r="C85" s="37"/>
      <c r="D85" s="37"/>
      <c r="E85" s="37"/>
      <c r="F85" s="37"/>
      <c r="G85" s="40"/>
      <c r="H85" s="40"/>
      <c r="I85" s="40"/>
    </row>
    <row r="86" spans="2:9" x14ac:dyDescent="0.25">
      <c r="B86" s="37"/>
      <c r="C86" s="37"/>
      <c r="D86" s="37"/>
      <c r="E86" s="37"/>
      <c r="F86" s="37"/>
      <c r="G86" s="40"/>
      <c r="H86" s="40"/>
      <c r="I86" s="40"/>
    </row>
    <row r="87" spans="2:9" x14ac:dyDescent="0.25">
      <c r="B87" s="37"/>
      <c r="C87" s="37"/>
      <c r="D87" s="37"/>
      <c r="E87" s="37"/>
      <c r="F87" s="37"/>
      <c r="G87" s="40"/>
      <c r="H87" s="40"/>
      <c r="I87" s="40"/>
    </row>
    <row r="88" spans="2:9" x14ac:dyDescent="0.25">
      <c r="B88" s="37"/>
      <c r="C88" s="37"/>
      <c r="D88" s="37"/>
      <c r="E88" s="37"/>
      <c r="F88" s="37"/>
      <c r="G88" s="40"/>
      <c r="H88" s="40"/>
      <c r="I88" s="40"/>
    </row>
    <row r="89" spans="2:9" x14ac:dyDescent="0.25">
      <c r="B89" s="37"/>
      <c r="C89" s="37"/>
      <c r="D89" s="37"/>
      <c r="E89" s="37"/>
      <c r="F89" s="37"/>
      <c r="G89" s="40"/>
      <c r="H89" s="40"/>
      <c r="I89" s="40"/>
    </row>
    <row r="90" spans="2:9" x14ac:dyDescent="0.25">
      <c r="B90" s="37"/>
      <c r="C90" s="37"/>
      <c r="D90" s="37"/>
      <c r="E90" s="37"/>
      <c r="F90" s="37"/>
      <c r="G90" s="40"/>
      <c r="H90" s="40"/>
      <c r="I90" s="40"/>
    </row>
    <row r="91" spans="2:9" x14ac:dyDescent="0.25">
      <c r="B91" s="37"/>
      <c r="C91" s="37"/>
      <c r="D91" s="37"/>
      <c r="E91" s="37"/>
      <c r="F91" s="37"/>
      <c r="G91" s="40"/>
      <c r="H91" s="40"/>
      <c r="I91" s="40"/>
    </row>
    <row r="92" spans="2:9" x14ac:dyDescent="0.25">
      <c r="B92" s="37"/>
      <c r="C92" s="37"/>
      <c r="D92" s="37"/>
      <c r="E92" s="37"/>
      <c r="F92" s="37"/>
      <c r="G92" s="40"/>
      <c r="H92" s="40"/>
      <c r="I92" s="40"/>
    </row>
    <row r="93" spans="2:9" x14ac:dyDescent="0.25">
      <c r="B93" s="37"/>
      <c r="C93" s="37"/>
      <c r="D93" s="37"/>
      <c r="E93" s="37"/>
      <c r="F93" s="37"/>
      <c r="G93" s="40"/>
      <c r="H93" s="40"/>
      <c r="I93" s="40"/>
    </row>
    <row r="94" spans="2:9" x14ac:dyDescent="0.25">
      <c r="B94" s="37"/>
      <c r="C94" s="37"/>
      <c r="D94" s="37"/>
      <c r="E94" s="37"/>
      <c r="F94" s="37"/>
      <c r="G94" s="40"/>
      <c r="H94" s="40"/>
      <c r="I94" s="40"/>
    </row>
    <row r="95" spans="2:9" x14ac:dyDescent="0.25">
      <c r="B95" s="37"/>
      <c r="C95" s="37"/>
      <c r="D95" s="37"/>
      <c r="E95" s="37"/>
      <c r="F95" s="37"/>
      <c r="G95" s="40"/>
      <c r="H95" s="40"/>
      <c r="I95" s="40"/>
    </row>
    <row r="96" spans="2:9" x14ac:dyDescent="0.25">
      <c r="B96" s="37"/>
      <c r="C96" s="37"/>
      <c r="D96" s="37"/>
      <c r="E96" s="37"/>
      <c r="F96" s="37"/>
      <c r="G96" s="40"/>
      <c r="H96" s="40"/>
      <c r="I96" s="40"/>
    </row>
    <row r="97" spans="2:9" x14ac:dyDescent="0.25">
      <c r="B97" s="37"/>
      <c r="C97" s="37"/>
      <c r="D97" s="37"/>
      <c r="E97" s="37"/>
      <c r="F97" s="37"/>
      <c r="G97" s="40"/>
      <c r="H97" s="40"/>
      <c r="I97" s="40"/>
    </row>
    <row r="98" spans="2:9" x14ac:dyDescent="0.25">
      <c r="B98" s="37"/>
      <c r="C98" s="37"/>
      <c r="D98" s="37"/>
      <c r="E98" s="37"/>
      <c r="F98" s="37"/>
      <c r="G98" s="40"/>
      <c r="H98" s="40"/>
      <c r="I98" s="40"/>
    </row>
    <row r="99" spans="2:9" x14ac:dyDescent="0.25">
      <c r="B99" s="37"/>
      <c r="C99" s="37"/>
      <c r="D99" s="37"/>
      <c r="E99" s="37"/>
      <c r="F99" s="37"/>
      <c r="G99" s="40"/>
      <c r="H99" s="40"/>
      <c r="I99" s="40"/>
    </row>
    <row r="100" spans="2:9" x14ac:dyDescent="0.25">
      <c r="B100" s="37"/>
      <c r="C100" s="37"/>
      <c r="D100" s="37"/>
      <c r="E100" s="37"/>
      <c r="F100" s="37"/>
      <c r="G100" s="40"/>
      <c r="H100" s="40"/>
      <c r="I100" s="40"/>
    </row>
    <row r="101" spans="2:9" x14ac:dyDescent="0.25">
      <c r="B101" s="37"/>
      <c r="C101" s="37"/>
      <c r="D101" s="37"/>
      <c r="E101" s="37"/>
      <c r="F101" s="37"/>
      <c r="G101" s="40"/>
      <c r="H101" s="40"/>
      <c r="I101" s="40"/>
    </row>
    <row r="102" spans="2:9" x14ac:dyDescent="0.25">
      <c r="B102" s="37"/>
      <c r="C102" s="37"/>
      <c r="D102" s="37"/>
      <c r="E102" s="37"/>
      <c r="F102" s="37"/>
      <c r="G102" s="40"/>
      <c r="H102" s="40"/>
      <c r="I102" s="40"/>
    </row>
    <row r="103" spans="2:9" x14ac:dyDescent="0.25">
      <c r="B103" s="37"/>
      <c r="C103" s="37"/>
      <c r="D103" s="37"/>
      <c r="E103" s="37"/>
      <c r="F103" s="37"/>
      <c r="G103" s="40"/>
      <c r="H103" s="40"/>
      <c r="I103" s="40"/>
    </row>
    <row r="104" spans="2:9" x14ac:dyDescent="0.25">
      <c r="B104" s="37"/>
      <c r="C104" s="37"/>
      <c r="D104" s="37"/>
      <c r="E104" s="37"/>
      <c r="F104" s="37"/>
      <c r="G104" s="40"/>
      <c r="H104" s="40"/>
      <c r="I104" s="40"/>
    </row>
    <row r="105" spans="2:9" x14ac:dyDescent="0.25">
      <c r="B105" s="37"/>
      <c r="C105" s="37"/>
      <c r="D105" s="37"/>
      <c r="E105" s="37"/>
      <c r="F105" s="37"/>
      <c r="G105" s="40"/>
      <c r="H105" s="40"/>
      <c r="I105" s="40"/>
    </row>
    <row r="106" spans="2:9" x14ac:dyDescent="0.25">
      <c r="B106" s="37"/>
      <c r="C106" s="37"/>
      <c r="D106" s="37"/>
      <c r="E106" s="37"/>
      <c r="F106" s="37"/>
      <c r="G106" s="40"/>
      <c r="H106" s="40"/>
      <c r="I106" s="40"/>
    </row>
    <row r="107" spans="2:9" x14ac:dyDescent="0.25">
      <c r="B107" s="37"/>
      <c r="C107" s="37"/>
      <c r="D107" s="37"/>
      <c r="E107" s="37"/>
      <c r="F107" s="37"/>
      <c r="G107" s="40"/>
      <c r="H107" s="40"/>
      <c r="I107" s="40"/>
    </row>
    <row r="108" spans="2:9" x14ac:dyDescent="0.25">
      <c r="B108" s="37"/>
      <c r="C108" s="37"/>
      <c r="D108" s="37"/>
      <c r="E108" s="37"/>
      <c r="F108" s="37"/>
      <c r="G108" s="40"/>
      <c r="H108" s="40"/>
      <c r="I108" s="40"/>
    </row>
    <row r="109" spans="2:9" x14ac:dyDescent="0.25">
      <c r="B109" s="37"/>
      <c r="C109" s="37"/>
      <c r="D109" s="37"/>
      <c r="E109" s="37"/>
      <c r="F109" s="37"/>
      <c r="G109" s="40"/>
      <c r="H109" s="40"/>
      <c r="I109" s="40"/>
    </row>
    <row r="110" spans="2:9" x14ac:dyDescent="0.25">
      <c r="B110" s="37"/>
      <c r="C110" s="37"/>
      <c r="D110" s="37"/>
      <c r="E110" s="37"/>
      <c r="F110" s="37"/>
      <c r="G110" s="40"/>
      <c r="H110" s="40"/>
      <c r="I110" s="40"/>
    </row>
    <row r="111" spans="2:9" x14ac:dyDescent="0.25">
      <c r="B111" s="37"/>
      <c r="C111" s="37"/>
      <c r="D111" s="37"/>
      <c r="E111" s="37"/>
      <c r="F111" s="37"/>
      <c r="G111" s="40"/>
      <c r="H111" s="40"/>
      <c r="I111" s="40"/>
    </row>
  </sheetData>
  <sheetProtection algorithmName="SHA-512" hashValue="KjOCmquMXVcGTAr4qCgwredR4v3SQana2RTODzvsxtBqjAFwp9shf/sHkUB/pSgStPukcQ8dLtpMWZ0J6yZKhw==" saltValue="ivhQeOFabf5uuyBOydvr/w==" spinCount="100000" sheet="1" objects="1" scenarios="1"/>
  <printOptions horizontalCentered="1"/>
  <pageMargins left="0.45" right="0.45" top="0.5" bottom="0.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GPA CALCULATION</vt:lpstr>
      <vt:lpstr>'GPA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Wilson</dc:creator>
  <cp:lastModifiedBy>Diane Wilson</cp:lastModifiedBy>
  <cp:lastPrinted>2024-03-20T16:09:34Z</cp:lastPrinted>
  <dcterms:created xsi:type="dcterms:W3CDTF">2023-05-10T13:15:47Z</dcterms:created>
  <dcterms:modified xsi:type="dcterms:W3CDTF">2024-10-03T10:02:25Z</dcterms:modified>
</cp:coreProperties>
</file>